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Sheet1!$7:$9</definedName>
  </definedNames>
  <calcPr calcId="125725"/>
</workbook>
</file>

<file path=xl/calcChain.xml><?xml version="1.0" encoding="utf-8"?>
<calcChain xmlns="http://schemas.openxmlformats.org/spreadsheetml/2006/main">
  <c r="I10" i="1"/>
  <c r="I24"/>
  <c r="I40"/>
  <c r="I23"/>
  <c r="I26"/>
  <c r="I12"/>
  <c r="I29"/>
  <c r="I11"/>
  <c r="I41"/>
  <c r="I35"/>
  <c r="I38"/>
  <c r="I25"/>
  <c r="I15"/>
  <c r="I16"/>
  <c r="I14"/>
  <c r="I34"/>
  <c r="I28"/>
  <c r="I32"/>
  <c r="I36"/>
  <c r="I33"/>
  <c r="I42"/>
  <c r="I22"/>
  <c r="I17"/>
  <c r="I39"/>
  <c r="I31"/>
  <c r="I30"/>
  <c r="I43"/>
  <c r="I18"/>
  <c r="I44"/>
  <c r="I20"/>
  <c r="I27"/>
  <c r="I21"/>
  <c r="I45"/>
  <c r="I37"/>
  <c r="I19"/>
  <c r="I13"/>
</calcChain>
</file>

<file path=xl/sharedStrings.xml><?xml version="1.0" encoding="utf-8"?>
<sst xmlns="http://schemas.openxmlformats.org/spreadsheetml/2006/main" count="277" uniqueCount="151">
  <si>
    <t>SỞ Y TẾ THÀNH PHỐ HỒ CHÍ MINH</t>
  </si>
  <si>
    <t>TRUNG TÂM KIỂM NGHIỆM NGHIỆM THUỐC, MỸ PHẨM, THỰC PHẨM</t>
  </si>
  <si>
    <t>STT</t>
  </si>
  <si>
    <t>Họ và Tên</t>
  </si>
  <si>
    <t>Ngày tháng năm sinh</t>
  </si>
  <si>
    <t>Nữ</t>
  </si>
  <si>
    <t>Điểm học tập</t>
  </si>
  <si>
    <t>Điểm tốt nghiệp</t>
  </si>
  <si>
    <t>Điểm sát hạch</t>
  </si>
  <si>
    <t>Kết quả</t>
  </si>
  <si>
    <t>Ngoại ngữ</t>
  </si>
  <si>
    <t>Tin học</t>
  </si>
  <si>
    <t>Trình độ chuyên môn</t>
  </si>
  <si>
    <t>chuyên ngành</t>
  </si>
  <si>
    <t>Ghi chú</t>
  </si>
  <si>
    <t>8=5+6
+(7*2)</t>
  </si>
  <si>
    <t xml:space="preserve">Trần Thị Vân </t>
  </si>
  <si>
    <t>Anh</t>
  </si>
  <si>
    <t>x</t>
  </si>
  <si>
    <t>Anh văn B</t>
  </si>
  <si>
    <t>B</t>
  </si>
  <si>
    <t>Thạc sĩ 
Dược</t>
  </si>
  <si>
    <t>Kiểm nghiệm thuốc - Độc chất</t>
  </si>
  <si>
    <t>Nguyễn Thu</t>
  </si>
  <si>
    <t>Ánh</t>
  </si>
  <si>
    <t>09/10/1991</t>
  </si>
  <si>
    <t>A</t>
  </si>
  <si>
    <t>Dược sĩ 
Đại học</t>
  </si>
  <si>
    <t>Dược</t>
  </si>
  <si>
    <t xml:space="preserve">Vương Thị Minh </t>
  </si>
  <si>
    <t>Châu</t>
  </si>
  <si>
    <t>Kỹ sư</t>
  </si>
  <si>
    <t>Công nghệ Thực phẩm</t>
  </si>
  <si>
    <t>Nguyễn Trung</t>
  </si>
  <si>
    <t>Dũng</t>
  </si>
  <si>
    <t>Thạc sĩ</t>
  </si>
  <si>
    <t>Công nghệ Thực phẩm và đồ uống</t>
  </si>
  <si>
    <t xml:space="preserve">Nguyễn Hương </t>
  </si>
  <si>
    <t>Giang</t>
  </si>
  <si>
    <t>Toiec 605</t>
  </si>
  <si>
    <t>Công nghệ Hóa học và Thực phẩm</t>
  </si>
  <si>
    <t xml:space="preserve">Phan Thị Kim </t>
  </si>
  <si>
    <t>Hoa</t>
  </si>
  <si>
    <t>Toeic 470</t>
  </si>
  <si>
    <t xml:space="preserve">Kỹ sư </t>
  </si>
  <si>
    <t>Công nghệ Hóa - Thực phẩm</t>
  </si>
  <si>
    <t xml:space="preserve">Ôn Thanh </t>
  </si>
  <si>
    <t>Hoàng</t>
  </si>
  <si>
    <t>Hóa học &amp; Thực phẩm</t>
  </si>
  <si>
    <t xml:space="preserve">Lê Thị Lan </t>
  </si>
  <si>
    <t>Hương</t>
  </si>
  <si>
    <t>Cử nhân
 Khoa học</t>
  </si>
  <si>
    <t>Hóa học</t>
  </si>
  <si>
    <t xml:space="preserve">Phạm Quốc Thiên </t>
  </si>
  <si>
    <t xml:space="preserve">Trần Thị Minh </t>
  </si>
  <si>
    <t xml:space="preserve">Cao Nguyệt </t>
  </si>
  <si>
    <t>Lan</t>
  </si>
  <si>
    <t>Công nghệ Hóa và Thực phẩm</t>
  </si>
  <si>
    <t xml:space="preserve">Trương Thị Thùy </t>
  </si>
  <si>
    <t>Liên</t>
  </si>
  <si>
    <t>Toeic 670</t>
  </si>
  <si>
    <t>Công nghệ Sinh học</t>
  </si>
  <si>
    <t xml:space="preserve">Nguyễn Thị Kim </t>
  </si>
  <si>
    <t>Loan</t>
  </si>
  <si>
    <t>Toiec 635</t>
  </si>
  <si>
    <t xml:space="preserve">Nguyễn Thị </t>
  </si>
  <si>
    <t>Lương</t>
  </si>
  <si>
    <t>Hóa Phân tích</t>
  </si>
  <si>
    <t xml:space="preserve">Nguyễn Hoài </t>
  </si>
  <si>
    <t>Nam</t>
  </si>
  <si>
    <t xml:space="preserve">Đồng Thị </t>
  </si>
  <si>
    <t>Ngọc</t>
  </si>
  <si>
    <t>Công nghệ sinh học</t>
  </si>
  <si>
    <t xml:space="preserve">Trần Thị </t>
  </si>
  <si>
    <t>Nguyệt</t>
  </si>
  <si>
    <t xml:space="preserve">Lê Thị Thanh </t>
  </si>
  <si>
    <t>Nhi</t>
  </si>
  <si>
    <t>Thạc sĩ 
Hóa phân tích</t>
  </si>
  <si>
    <t>Nguyễn Hoàng</t>
  </si>
  <si>
    <t>Oanh</t>
  </si>
  <si>
    <t xml:space="preserve">Đặng Quang </t>
  </si>
  <si>
    <t>Phông</t>
  </si>
  <si>
    <t>Đặng Thị Kim</t>
  </si>
  <si>
    <t>Phụng</t>
  </si>
  <si>
    <t xml:space="preserve">Dương Mai </t>
  </si>
  <si>
    <t>Phương</t>
  </si>
  <si>
    <t>Cử nhân</t>
  </si>
  <si>
    <t xml:space="preserve">Lê Ngọc Hồng </t>
  </si>
  <si>
    <t>Phượng</t>
  </si>
  <si>
    <t xml:space="preserve">Cử nhân </t>
  </si>
  <si>
    <t xml:space="preserve">Nguyễn Văn </t>
  </si>
  <si>
    <t>Tân</t>
  </si>
  <si>
    <t xml:space="preserve">Nguyễn Ngọc </t>
  </si>
  <si>
    <t>Thạch</t>
  </si>
  <si>
    <t xml:space="preserve">Nguyễn Thị Quế </t>
  </si>
  <si>
    <t>Thanh</t>
  </si>
  <si>
    <t>Hóa phân tích</t>
  </si>
  <si>
    <t xml:space="preserve">Bạch Thu </t>
  </si>
  <si>
    <t>Thảo</t>
  </si>
  <si>
    <t>Toeic 640</t>
  </si>
  <si>
    <t xml:space="preserve">Nguyễn Huyền Minh </t>
  </si>
  <si>
    <t>Thuy</t>
  </si>
  <si>
    <t>Toeic 505</t>
  </si>
  <si>
    <t>Công nghệ Hóa học</t>
  </si>
  <si>
    <t xml:space="preserve">Trần Thanh </t>
  </si>
  <si>
    <t>Thùy</t>
  </si>
  <si>
    <t>Vi sinh vật học</t>
  </si>
  <si>
    <t xml:space="preserve">Tô Yến </t>
  </si>
  <si>
    <t>Thy</t>
  </si>
  <si>
    <t>Toeic 500</t>
  </si>
  <si>
    <t>Sinh học</t>
  </si>
  <si>
    <t xml:space="preserve">Võ Thị Hồng </t>
  </si>
  <si>
    <t>Trâm</t>
  </si>
  <si>
    <t>Anh văn A</t>
  </si>
  <si>
    <t xml:space="preserve">Huỳnh Thị Hồng </t>
  </si>
  <si>
    <t>Trí</t>
  </si>
  <si>
    <t xml:space="preserve">Nguyễn Anh </t>
  </si>
  <si>
    <t>Tuấn</t>
  </si>
  <si>
    <t>Ielts 6.0</t>
  </si>
  <si>
    <t xml:space="preserve">Bùi Thị </t>
  </si>
  <si>
    <t>Tuyết</t>
  </si>
  <si>
    <t>Sinh học Thực nghiệm</t>
  </si>
  <si>
    <t xml:space="preserve">Huyền Huyền Tôn Nữ Phương </t>
  </si>
  <si>
    <t>Uyên</t>
  </si>
  <si>
    <t>Đảm bảo chất lượng và an toàn thực phẩm</t>
  </si>
  <si>
    <t xml:space="preserve">Võ Hoàng Thủy </t>
  </si>
  <si>
    <t>Vân</t>
  </si>
  <si>
    <t>Hóa Hữu cơ</t>
  </si>
  <si>
    <t xml:space="preserve">Người lập    </t>
  </si>
  <si>
    <t>Hoàng Thảo Uyên</t>
  </si>
  <si>
    <t>Toefl 
Itp 497</t>
  </si>
  <si>
    <t>Vấn đáp: 00 điểm</t>
  </si>
  <si>
    <t>Không dự phỏng vấn</t>
  </si>
  <si>
    <t>Cử nhân 
Đại học</t>
  </si>
  <si>
    <t>Thạc sĩ
 kỹ thuật</t>
  </si>
  <si>
    <t>Cử nhân
 Đại học</t>
  </si>
  <si>
    <t>Thạc sĩ 
Hóa học</t>
  </si>
  <si>
    <t>Dược sĩ
 Đại học</t>
  </si>
  <si>
    <t>Anh văn 
B</t>
  </si>
  <si>
    <t>Anh văn
 B</t>
  </si>
  <si>
    <t>Anh văn 
C</t>
  </si>
  <si>
    <t>Anh văn 
B1</t>
  </si>
  <si>
    <t>Toefl  
580</t>
  </si>
  <si>
    <t>Toeic 
460</t>
  </si>
  <si>
    <t>Toeic
 460</t>
  </si>
  <si>
    <t>Toiec 
 545</t>
  </si>
  <si>
    <t>Toeic 
650</t>
  </si>
  <si>
    <t>Toeic
 645</t>
  </si>
  <si>
    <t xml:space="preserve"> KẾT QUẢ ĐIỂM XÉT TUYỂN VIÊN CHỨC </t>
  </si>
  <si>
    <t>CỦA TRUNG TÂM KIỂM NGHIỆM THUỐC, MỸ PHẨM, THỰC PHẨM NĂM 2016</t>
  </si>
  <si>
    <t>Thành phố Hồ Chí Minh, ngày 22 tháng 6 năm 2016.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</si>
</sst>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5" fillId="0" borderId="5" xfId="0" quotePrefix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12" xfId="0" applyFont="1" applyBorder="1"/>
    <xf numFmtId="0" fontId="5" fillId="0" borderId="13" xfId="0" applyFont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/>
    </xf>
    <xf numFmtId="0" fontId="1" fillId="0" borderId="9" xfId="0" applyFont="1" applyBorder="1"/>
    <xf numFmtId="0" fontId="2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4" fontId="7" fillId="0" borderId="5" xfId="0" quotePrefix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/>
    <xf numFmtId="0" fontId="7" fillId="0" borderId="9" xfId="0" applyFont="1" applyBorder="1" applyAlignment="1">
      <alignment horizontal="center" vertical="center" wrapText="1"/>
    </xf>
    <xf numFmtId="0" fontId="6" fillId="0" borderId="0" xfId="0" applyFont="1"/>
    <xf numFmtId="16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46" workbookViewId="0">
      <selection activeCell="F54" sqref="F54"/>
    </sheetView>
  </sheetViews>
  <sheetFormatPr defaultColWidth="19" defaultRowHeight="12.75"/>
  <cols>
    <col min="1" max="1" width="4.85546875" style="1" customWidth="1"/>
    <col min="2" max="2" width="26.5703125" style="1" customWidth="1"/>
    <col min="3" max="3" width="7.7109375" style="1" customWidth="1"/>
    <col min="4" max="4" width="10.28515625" style="1" customWidth="1"/>
    <col min="5" max="5" width="4.140625" style="1" customWidth="1"/>
    <col min="6" max="6" width="6.85546875" style="1" customWidth="1"/>
    <col min="7" max="7" width="8" style="1" customWidth="1"/>
    <col min="8" max="8" width="5.42578125" style="27" customWidth="1"/>
    <col min="9" max="9" width="6.28515625" style="27" customWidth="1"/>
    <col min="10" max="10" width="8.42578125" style="1" customWidth="1"/>
    <col min="11" max="11" width="6.42578125" style="1" customWidth="1"/>
    <col min="12" max="12" width="8.28515625" style="2" customWidth="1"/>
    <col min="13" max="13" width="9.7109375" style="1" customWidth="1"/>
    <col min="14" max="14" width="18.140625" style="1" customWidth="1"/>
    <col min="15" max="16384" width="19" style="1"/>
  </cols>
  <sheetData>
    <row r="1" spans="1:14">
      <c r="A1" s="1" t="s">
        <v>0</v>
      </c>
    </row>
    <row r="2" spans="1:14">
      <c r="A2" s="3" t="s">
        <v>1</v>
      </c>
    </row>
    <row r="3" spans="1:14" s="4" customFormat="1" ht="15.75">
      <c r="A3" s="54" t="s">
        <v>148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4" customFormat="1" ht="15.75">
      <c r="A4" s="54" t="s">
        <v>149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4" customFormat="1" ht="15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7" spans="1:14" ht="25.5" customHeight="1">
      <c r="A7" s="52" t="s">
        <v>2</v>
      </c>
      <c r="B7" s="56" t="s">
        <v>3</v>
      </c>
      <c r="C7" s="57"/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11</v>
      </c>
      <c r="L7" s="52" t="s">
        <v>12</v>
      </c>
      <c r="M7" s="52" t="s">
        <v>13</v>
      </c>
      <c r="N7" s="52" t="s">
        <v>14</v>
      </c>
    </row>
    <row r="8" spans="1:14">
      <c r="A8" s="53"/>
      <c r="B8" s="58"/>
      <c r="C8" s="59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25.5">
      <c r="A9" s="5">
        <v>1</v>
      </c>
      <c r="B9" s="48">
        <v>2</v>
      </c>
      <c r="C9" s="49"/>
      <c r="D9" s="5">
        <v>3</v>
      </c>
      <c r="E9" s="5">
        <v>4</v>
      </c>
      <c r="F9" s="5">
        <v>5</v>
      </c>
      <c r="G9" s="5">
        <v>6</v>
      </c>
      <c r="H9" s="5">
        <v>7</v>
      </c>
      <c r="I9" s="6" t="s">
        <v>15</v>
      </c>
      <c r="J9" s="5">
        <v>9</v>
      </c>
      <c r="K9" s="5">
        <v>10</v>
      </c>
      <c r="L9" s="5">
        <v>14</v>
      </c>
      <c r="M9" s="5">
        <v>15</v>
      </c>
      <c r="N9" s="5">
        <v>20</v>
      </c>
    </row>
    <row r="10" spans="1:14" ht="45">
      <c r="A10" s="5">
        <v>1</v>
      </c>
      <c r="B10" s="7" t="s">
        <v>116</v>
      </c>
      <c r="C10" s="8" t="s">
        <v>117</v>
      </c>
      <c r="D10" s="16">
        <v>33963</v>
      </c>
      <c r="E10" s="10"/>
      <c r="F10" s="20">
        <v>82.4</v>
      </c>
      <c r="G10" s="19">
        <v>82.4</v>
      </c>
      <c r="H10" s="20">
        <v>95</v>
      </c>
      <c r="I10" s="19">
        <f t="shared" ref="I10:I45" si="0">F10+G10+(H10*2)</f>
        <v>354.8</v>
      </c>
      <c r="J10" s="11" t="s">
        <v>118</v>
      </c>
      <c r="K10" s="10" t="s">
        <v>26</v>
      </c>
      <c r="L10" s="11" t="s">
        <v>133</v>
      </c>
      <c r="M10" s="11" t="s">
        <v>61</v>
      </c>
      <c r="N10" s="17"/>
    </row>
    <row r="11" spans="1:14" ht="45">
      <c r="A11" s="5">
        <v>2</v>
      </c>
      <c r="B11" s="12" t="s">
        <v>97</v>
      </c>
      <c r="C11" s="13" t="s">
        <v>98</v>
      </c>
      <c r="D11" s="16">
        <v>32865</v>
      </c>
      <c r="E11" s="10" t="s">
        <v>18</v>
      </c>
      <c r="F11" s="22">
        <v>77.5</v>
      </c>
      <c r="G11" s="21">
        <v>77.5</v>
      </c>
      <c r="H11" s="22">
        <v>98</v>
      </c>
      <c r="I11" s="19">
        <f t="shared" si="0"/>
        <v>351</v>
      </c>
      <c r="J11" s="10" t="s">
        <v>99</v>
      </c>
      <c r="K11" s="10" t="s">
        <v>26</v>
      </c>
      <c r="L11" s="11" t="s">
        <v>134</v>
      </c>
      <c r="M11" s="11" t="s">
        <v>61</v>
      </c>
      <c r="N11" s="17"/>
    </row>
    <row r="12" spans="1:14" ht="45">
      <c r="A12" s="5">
        <v>3</v>
      </c>
      <c r="B12" s="15" t="s">
        <v>49</v>
      </c>
      <c r="C12" s="8" t="s">
        <v>50</v>
      </c>
      <c r="D12" s="16">
        <v>27260</v>
      </c>
      <c r="E12" s="10" t="s">
        <v>18</v>
      </c>
      <c r="F12" s="22">
        <v>64.400000000000006</v>
      </c>
      <c r="G12" s="21">
        <v>95</v>
      </c>
      <c r="H12" s="22">
        <v>95.5</v>
      </c>
      <c r="I12" s="19">
        <f t="shared" si="0"/>
        <v>350.4</v>
      </c>
      <c r="J12" s="11" t="s">
        <v>139</v>
      </c>
      <c r="K12" s="11" t="s">
        <v>26</v>
      </c>
      <c r="L12" s="11" t="s">
        <v>51</v>
      </c>
      <c r="M12" s="11" t="s">
        <v>52</v>
      </c>
      <c r="N12" s="17"/>
    </row>
    <row r="13" spans="1:14" ht="60">
      <c r="A13" s="5">
        <v>4</v>
      </c>
      <c r="B13" s="12" t="s">
        <v>75</v>
      </c>
      <c r="C13" s="13" t="s">
        <v>76</v>
      </c>
      <c r="D13" s="16">
        <v>31903</v>
      </c>
      <c r="E13" s="10" t="s">
        <v>18</v>
      </c>
      <c r="F13" s="22">
        <v>71.599999999999994</v>
      </c>
      <c r="G13" s="21">
        <v>95</v>
      </c>
      <c r="H13" s="22">
        <v>88</v>
      </c>
      <c r="I13" s="19">
        <f t="shared" si="0"/>
        <v>342.6</v>
      </c>
      <c r="J13" s="11" t="s">
        <v>130</v>
      </c>
      <c r="K13" s="10" t="s">
        <v>26</v>
      </c>
      <c r="L13" s="11" t="s">
        <v>77</v>
      </c>
      <c r="M13" s="11" t="s">
        <v>67</v>
      </c>
      <c r="N13" s="17"/>
    </row>
    <row r="14" spans="1:14" s="36" customFormat="1" ht="60">
      <c r="A14" s="5">
        <v>5</v>
      </c>
      <c r="B14" s="12" t="s">
        <v>54</v>
      </c>
      <c r="C14" s="13" t="s">
        <v>50</v>
      </c>
      <c r="D14" s="16">
        <v>30162</v>
      </c>
      <c r="E14" s="10" t="s">
        <v>18</v>
      </c>
      <c r="F14" s="22">
        <v>72.2</v>
      </c>
      <c r="G14" s="21">
        <v>72.2</v>
      </c>
      <c r="H14" s="22">
        <v>98</v>
      </c>
      <c r="I14" s="19">
        <f t="shared" si="0"/>
        <v>340.4</v>
      </c>
      <c r="J14" s="11" t="s">
        <v>139</v>
      </c>
      <c r="K14" s="10" t="s">
        <v>20</v>
      </c>
      <c r="L14" s="10" t="s">
        <v>31</v>
      </c>
      <c r="M14" s="11" t="s">
        <v>32</v>
      </c>
      <c r="N14" s="17"/>
    </row>
    <row r="15" spans="1:14" ht="45">
      <c r="A15" s="5">
        <v>6</v>
      </c>
      <c r="B15" s="12" t="s">
        <v>62</v>
      </c>
      <c r="C15" s="13" t="s">
        <v>63</v>
      </c>
      <c r="D15" s="16">
        <v>32902</v>
      </c>
      <c r="E15" s="10" t="s">
        <v>18</v>
      </c>
      <c r="F15" s="22">
        <v>74.7</v>
      </c>
      <c r="G15" s="21">
        <v>74.7</v>
      </c>
      <c r="H15" s="22">
        <v>94.5</v>
      </c>
      <c r="I15" s="19">
        <f t="shared" si="0"/>
        <v>338.4</v>
      </c>
      <c r="J15" s="10" t="s">
        <v>64</v>
      </c>
      <c r="K15" s="10" t="s">
        <v>26</v>
      </c>
      <c r="L15" s="10" t="s">
        <v>31</v>
      </c>
      <c r="M15" s="11" t="s">
        <v>61</v>
      </c>
      <c r="N15" s="17"/>
    </row>
    <row r="16" spans="1:14" ht="60">
      <c r="A16" s="5">
        <v>7</v>
      </c>
      <c r="B16" s="12" t="s">
        <v>41</v>
      </c>
      <c r="C16" s="13" t="s">
        <v>42</v>
      </c>
      <c r="D16" s="16">
        <v>32065</v>
      </c>
      <c r="E16" s="10" t="s">
        <v>18</v>
      </c>
      <c r="F16" s="22">
        <v>70.400000000000006</v>
      </c>
      <c r="G16" s="21">
        <v>75</v>
      </c>
      <c r="H16" s="22">
        <v>96</v>
      </c>
      <c r="I16" s="19">
        <f t="shared" si="0"/>
        <v>337.4</v>
      </c>
      <c r="J16" s="10" t="s">
        <v>43</v>
      </c>
      <c r="K16" s="10" t="s">
        <v>20</v>
      </c>
      <c r="L16" s="10" t="s">
        <v>44</v>
      </c>
      <c r="M16" s="11" t="s">
        <v>45</v>
      </c>
      <c r="N16" s="17"/>
    </row>
    <row r="17" spans="1:14" ht="75">
      <c r="A17" s="5">
        <v>8</v>
      </c>
      <c r="B17" s="12" t="s">
        <v>37</v>
      </c>
      <c r="C17" s="13" t="s">
        <v>38</v>
      </c>
      <c r="D17" s="16">
        <v>31040</v>
      </c>
      <c r="E17" s="10" t="s">
        <v>18</v>
      </c>
      <c r="F17" s="24">
        <v>67.900000000000006</v>
      </c>
      <c r="G17" s="24">
        <v>67.900000000000006</v>
      </c>
      <c r="H17" s="23">
        <v>99</v>
      </c>
      <c r="I17" s="19">
        <f t="shared" si="0"/>
        <v>333.8</v>
      </c>
      <c r="J17" s="10" t="s">
        <v>39</v>
      </c>
      <c r="K17" s="10" t="s">
        <v>20</v>
      </c>
      <c r="L17" s="11" t="s">
        <v>136</v>
      </c>
      <c r="M17" s="11" t="s">
        <v>40</v>
      </c>
      <c r="N17" s="17"/>
    </row>
    <row r="18" spans="1:14" ht="60">
      <c r="A18" s="5">
        <v>9</v>
      </c>
      <c r="B18" s="12" t="s">
        <v>53</v>
      </c>
      <c r="C18" s="13" t="s">
        <v>50</v>
      </c>
      <c r="D18" s="16">
        <v>29499</v>
      </c>
      <c r="E18" s="10" t="s">
        <v>18</v>
      </c>
      <c r="F18" s="22">
        <v>66.099999999999994</v>
      </c>
      <c r="G18" s="25">
        <v>66.099999999999994</v>
      </c>
      <c r="H18" s="5">
        <v>96</v>
      </c>
      <c r="I18" s="19">
        <f t="shared" si="0"/>
        <v>324.2</v>
      </c>
      <c r="J18" s="11" t="s">
        <v>138</v>
      </c>
      <c r="K18" s="10" t="s">
        <v>26</v>
      </c>
      <c r="L18" s="10" t="s">
        <v>31</v>
      </c>
      <c r="M18" s="11" t="s">
        <v>32</v>
      </c>
      <c r="N18" s="17"/>
    </row>
    <row r="19" spans="1:14" ht="30">
      <c r="A19" s="5">
        <v>10</v>
      </c>
      <c r="B19" s="12" t="s">
        <v>23</v>
      </c>
      <c r="C19" s="13" t="s">
        <v>24</v>
      </c>
      <c r="D19" s="9" t="s">
        <v>25</v>
      </c>
      <c r="E19" s="10" t="s">
        <v>18</v>
      </c>
      <c r="F19" s="25">
        <v>75.099999999999994</v>
      </c>
      <c r="G19" s="25">
        <v>90</v>
      </c>
      <c r="H19" s="5">
        <v>79</v>
      </c>
      <c r="I19" s="19">
        <f t="shared" si="0"/>
        <v>323.10000000000002</v>
      </c>
      <c r="J19" s="11" t="s">
        <v>140</v>
      </c>
      <c r="K19" s="10" t="s">
        <v>26</v>
      </c>
      <c r="L19" s="11" t="s">
        <v>27</v>
      </c>
      <c r="M19" s="11" t="s">
        <v>28</v>
      </c>
      <c r="N19" s="17"/>
    </row>
    <row r="20" spans="1:14" s="36" customFormat="1" ht="30">
      <c r="A20" s="5">
        <v>11</v>
      </c>
      <c r="B20" s="12" t="s">
        <v>92</v>
      </c>
      <c r="C20" s="13" t="s">
        <v>93</v>
      </c>
      <c r="D20" s="16">
        <v>32311</v>
      </c>
      <c r="E20" s="10" t="s">
        <v>18</v>
      </c>
      <c r="F20" s="5">
        <v>67.599999999999994</v>
      </c>
      <c r="G20" s="25">
        <v>60</v>
      </c>
      <c r="H20" s="5">
        <v>96</v>
      </c>
      <c r="I20" s="19">
        <f t="shared" si="0"/>
        <v>319.60000000000002</v>
      </c>
      <c r="J20" s="11" t="s">
        <v>140</v>
      </c>
      <c r="K20" s="10" t="s">
        <v>26</v>
      </c>
      <c r="L20" s="11" t="s">
        <v>137</v>
      </c>
      <c r="M20" s="11" t="s">
        <v>28</v>
      </c>
      <c r="N20" s="17"/>
    </row>
    <row r="21" spans="1:14" ht="45">
      <c r="A21" s="5">
        <v>12</v>
      </c>
      <c r="B21" s="12" t="s">
        <v>68</v>
      </c>
      <c r="C21" s="13" t="s">
        <v>69</v>
      </c>
      <c r="D21" s="16">
        <v>33931</v>
      </c>
      <c r="E21" s="10"/>
      <c r="F21" s="5">
        <v>62.4</v>
      </c>
      <c r="G21" s="25">
        <v>62.4</v>
      </c>
      <c r="H21" s="5">
        <v>95</v>
      </c>
      <c r="I21" s="19">
        <f t="shared" si="0"/>
        <v>314.8</v>
      </c>
      <c r="J21" s="11" t="s">
        <v>139</v>
      </c>
      <c r="K21" s="10" t="s">
        <v>20</v>
      </c>
      <c r="L21" s="10" t="s">
        <v>31</v>
      </c>
      <c r="M21" s="11" t="s">
        <v>61</v>
      </c>
      <c r="N21" s="17"/>
    </row>
    <row r="22" spans="1:14" ht="30">
      <c r="A22" s="5">
        <v>13</v>
      </c>
      <c r="B22" s="12" t="s">
        <v>90</v>
      </c>
      <c r="C22" s="13" t="s">
        <v>91</v>
      </c>
      <c r="D22" s="9">
        <v>26891</v>
      </c>
      <c r="E22" s="10"/>
      <c r="F22" s="5">
        <v>68.5</v>
      </c>
      <c r="G22" s="25">
        <v>68.5</v>
      </c>
      <c r="H22" s="5">
        <v>70</v>
      </c>
      <c r="I22" s="19">
        <f t="shared" si="0"/>
        <v>277</v>
      </c>
      <c r="J22" s="11" t="s">
        <v>138</v>
      </c>
      <c r="K22" s="10" t="s">
        <v>20</v>
      </c>
      <c r="L22" s="11" t="s">
        <v>27</v>
      </c>
      <c r="M22" s="11" t="s">
        <v>28</v>
      </c>
      <c r="N22" s="17"/>
    </row>
    <row r="23" spans="1:14" ht="60">
      <c r="A23" s="5">
        <v>14</v>
      </c>
      <c r="B23" s="12" t="s">
        <v>16</v>
      </c>
      <c r="C23" s="13" t="s">
        <v>17</v>
      </c>
      <c r="D23" s="9">
        <v>32216</v>
      </c>
      <c r="E23" s="10" t="s">
        <v>18</v>
      </c>
      <c r="F23" s="25">
        <v>76.400000000000006</v>
      </c>
      <c r="G23" s="25">
        <v>85</v>
      </c>
      <c r="H23" s="5">
        <v>45</v>
      </c>
      <c r="I23" s="19">
        <f t="shared" si="0"/>
        <v>251.4</v>
      </c>
      <c r="J23" s="10" t="s">
        <v>19</v>
      </c>
      <c r="K23" s="10" t="s">
        <v>20</v>
      </c>
      <c r="L23" s="11" t="s">
        <v>21</v>
      </c>
      <c r="M23" s="11" t="s">
        <v>22</v>
      </c>
      <c r="N23" s="17"/>
    </row>
    <row r="24" spans="1:14" ht="60">
      <c r="A24" s="5">
        <v>15</v>
      </c>
      <c r="B24" s="12" t="s">
        <v>29</v>
      </c>
      <c r="C24" s="13" t="s">
        <v>30</v>
      </c>
      <c r="D24" s="16">
        <v>34022</v>
      </c>
      <c r="E24" s="10" t="s">
        <v>18</v>
      </c>
      <c r="F24" s="25">
        <v>81.3</v>
      </c>
      <c r="G24" s="25">
        <v>81.3</v>
      </c>
      <c r="H24" s="5">
        <v>42.5</v>
      </c>
      <c r="I24" s="19">
        <f t="shared" si="0"/>
        <v>247.6</v>
      </c>
      <c r="J24" s="11" t="s">
        <v>19</v>
      </c>
      <c r="K24" s="10" t="s">
        <v>20</v>
      </c>
      <c r="L24" s="10" t="s">
        <v>31</v>
      </c>
      <c r="M24" s="11" t="s">
        <v>32</v>
      </c>
      <c r="N24" s="17"/>
    </row>
    <row r="25" spans="1:14" ht="45">
      <c r="A25" s="5">
        <v>16</v>
      </c>
      <c r="B25" s="12" t="s">
        <v>82</v>
      </c>
      <c r="C25" s="13" t="s">
        <v>83</v>
      </c>
      <c r="D25" s="16">
        <v>33690</v>
      </c>
      <c r="E25" s="10" t="s">
        <v>18</v>
      </c>
      <c r="F25" s="5">
        <v>74.75</v>
      </c>
      <c r="G25" s="25">
        <v>74.75</v>
      </c>
      <c r="H25" s="5">
        <v>36</v>
      </c>
      <c r="I25" s="19">
        <f t="shared" si="0"/>
        <v>221.5</v>
      </c>
      <c r="J25" s="11" t="s">
        <v>139</v>
      </c>
      <c r="K25" s="10" t="s">
        <v>20</v>
      </c>
      <c r="L25" s="10" t="s">
        <v>31</v>
      </c>
      <c r="M25" s="11" t="s">
        <v>61</v>
      </c>
      <c r="N25" s="17"/>
    </row>
    <row r="26" spans="1:14" ht="45">
      <c r="A26" s="5">
        <v>17</v>
      </c>
      <c r="B26" s="12" t="s">
        <v>70</v>
      </c>
      <c r="C26" s="13" t="s">
        <v>71</v>
      </c>
      <c r="D26" s="9">
        <v>34288</v>
      </c>
      <c r="E26" s="10" t="s">
        <v>18</v>
      </c>
      <c r="F26" s="25">
        <v>80</v>
      </c>
      <c r="G26" s="25">
        <v>80</v>
      </c>
      <c r="H26" s="5">
        <v>28</v>
      </c>
      <c r="I26" s="19">
        <f t="shared" si="0"/>
        <v>216</v>
      </c>
      <c r="J26" s="10" t="s">
        <v>19</v>
      </c>
      <c r="K26" s="10" t="s">
        <v>20</v>
      </c>
      <c r="L26" s="10" t="s">
        <v>31</v>
      </c>
      <c r="M26" s="11" t="s">
        <v>72</v>
      </c>
      <c r="N26" s="17"/>
    </row>
    <row r="27" spans="1:14" ht="45">
      <c r="A27" s="5">
        <v>18</v>
      </c>
      <c r="B27" s="12" t="s">
        <v>84</v>
      </c>
      <c r="C27" s="13" t="s">
        <v>85</v>
      </c>
      <c r="D27" s="9">
        <v>32059</v>
      </c>
      <c r="E27" s="10" t="s">
        <v>18</v>
      </c>
      <c r="F27" s="25">
        <v>63</v>
      </c>
      <c r="G27" s="25">
        <v>63</v>
      </c>
      <c r="H27" s="5">
        <v>45</v>
      </c>
      <c r="I27" s="19">
        <f t="shared" si="0"/>
        <v>216</v>
      </c>
      <c r="J27" s="11" t="s">
        <v>139</v>
      </c>
      <c r="K27" s="10" t="s">
        <v>20</v>
      </c>
      <c r="L27" s="10" t="s">
        <v>86</v>
      </c>
      <c r="M27" s="11" t="s">
        <v>61</v>
      </c>
      <c r="N27" s="17"/>
    </row>
    <row r="28" spans="1:14" ht="15">
      <c r="A28" s="5">
        <v>19</v>
      </c>
      <c r="B28" s="12" t="s">
        <v>107</v>
      </c>
      <c r="C28" s="13" t="s">
        <v>108</v>
      </c>
      <c r="D28" s="16">
        <v>33660</v>
      </c>
      <c r="E28" s="10" t="s">
        <v>18</v>
      </c>
      <c r="F28" s="5">
        <v>70.2</v>
      </c>
      <c r="G28" s="25">
        <v>70.2</v>
      </c>
      <c r="H28" s="5">
        <v>33</v>
      </c>
      <c r="I28" s="19">
        <f t="shared" si="0"/>
        <v>206.4</v>
      </c>
      <c r="J28" s="10" t="s">
        <v>109</v>
      </c>
      <c r="K28" s="10" t="s">
        <v>20</v>
      </c>
      <c r="L28" s="10" t="s">
        <v>89</v>
      </c>
      <c r="M28" s="11" t="s">
        <v>110</v>
      </c>
      <c r="N28" s="17"/>
    </row>
    <row r="29" spans="1:14" ht="45">
      <c r="A29" s="5">
        <v>20</v>
      </c>
      <c r="B29" s="12" t="s">
        <v>114</v>
      </c>
      <c r="C29" s="13" t="s">
        <v>115</v>
      </c>
      <c r="D29" s="9">
        <v>33119</v>
      </c>
      <c r="E29" s="10" t="s">
        <v>18</v>
      </c>
      <c r="F29" s="5">
        <v>78.5</v>
      </c>
      <c r="G29" s="25">
        <v>78.5</v>
      </c>
      <c r="H29" s="5">
        <v>19</v>
      </c>
      <c r="I29" s="19">
        <f t="shared" si="0"/>
        <v>195</v>
      </c>
      <c r="J29" s="11" t="s">
        <v>139</v>
      </c>
      <c r="K29" s="10" t="s">
        <v>26</v>
      </c>
      <c r="L29" s="10" t="s">
        <v>31</v>
      </c>
      <c r="M29" s="11" t="s">
        <v>61</v>
      </c>
      <c r="N29" s="17"/>
    </row>
    <row r="30" spans="1:14" ht="30">
      <c r="A30" s="5">
        <v>21</v>
      </c>
      <c r="B30" s="12" t="s">
        <v>104</v>
      </c>
      <c r="C30" s="13" t="s">
        <v>105</v>
      </c>
      <c r="D30" s="9">
        <v>31467</v>
      </c>
      <c r="E30" s="10" t="s">
        <v>18</v>
      </c>
      <c r="F30" s="5">
        <v>66.900000000000006</v>
      </c>
      <c r="G30" s="25">
        <v>66.900000000000006</v>
      </c>
      <c r="H30" s="5">
        <v>28</v>
      </c>
      <c r="I30" s="19">
        <f t="shared" si="0"/>
        <v>189.8</v>
      </c>
      <c r="J30" s="11" t="s">
        <v>142</v>
      </c>
      <c r="K30" s="10" t="s">
        <v>26</v>
      </c>
      <c r="L30" s="10" t="s">
        <v>35</v>
      </c>
      <c r="M30" s="11" t="s">
        <v>106</v>
      </c>
      <c r="N30" s="17"/>
    </row>
    <row r="31" spans="1:14" ht="30">
      <c r="A31" s="5">
        <v>22</v>
      </c>
      <c r="B31" s="12" t="s">
        <v>125</v>
      </c>
      <c r="C31" s="13" t="s">
        <v>126</v>
      </c>
      <c r="D31" s="9">
        <v>32661</v>
      </c>
      <c r="E31" s="10" t="s">
        <v>18</v>
      </c>
      <c r="F31" s="5">
        <v>67.2</v>
      </c>
      <c r="G31" s="25">
        <v>67.2</v>
      </c>
      <c r="H31" s="5">
        <v>27</v>
      </c>
      <c r="I31" s="19">
        <f t="shared" si="0"/>
        <v>188.4</v>
      </c>
      <c r="J31" s="11" t="s">
        <v>145</v>
      </c>
      <c r="K31" s="10" t="s">
        <v>26</v>
      </c>
      <c r="L31" s="10" t="s">
        <v>35</v>
      </c>
      <c r="M31" s="11" t="s">
        <v>127</v>
      </c>
      <c r="N31" s="17" t="s">
        <v>131</v>
      </c>
    </row>
    <row r="32" spans="1:14" s="36" customFormat="1" ht="90">
      <c r="A32" s="5">
        <v>23</v>
      </c>
      <c r="B32" s="12" t="s">
        <v>122</v>
      </c>
      <c r="C32" s="13" t="s">
        <v>123</v>
      </c>
      <c r="D32" s="9">
        <v>34055</v>
      </c>
      <c r="E32" s="10" t="s">
        <v>18</v>
      </c>
      <c r="F32" s="5">
        <v>70.2</v>
      </c>
      <c r="G32" s="25">
        <v>70.2</v>
      </c>
      <c r="H32" s="5">
        <v>23</v>
      </c>
      <c r="I32" s="19">
        <f t="shared" si="0"/>
        <v>186.4</v>
      </c>
      <c r="J32" s="11" t="s">
        <v>144</v>
      </c>
      <c r="K32" s="10" t="s">
        <v>20</v>
      </c>
      <c r="L32" s="10" t="s">
        <v>31</v>
      </c>
      <c r="M32" s="11" t="s">
        <v>124</v>
      </c>
      <c r="N32" s="17"/>
    </row>
    <row r="33" spans="1:14" ht="45">
      <c r="A33" s="5">
        <v>24</v>
      </c>
      <c r="B33" s="12" t="s">
        <v>87</v>
      </c>
      <c r="C33" s="13" t="s">
        <v>88</v>
      </c>
      <c r="D33" s="9">
        <v>33776</v>
      </c>
      <c r="E33" s="10" t="s">
        <v>18</v>
      </c>
      <c r="F33" s="5">
        <v>69.599999999999994</v>
      </c>
      <c r="G33" s="25">
        <v>69.599999999999994</v>
      </c>
      <c r="H33" s="5">
        <v>21</v>
      </c>
      <c r="I33" s="19">
        <f t="shared" si="0"/>
        <v>181.2</v>
      </c>
      <c r="J33" s="11" t="s">
        <v>143</v>
      </c>
      <c r="K33" s="10" t="s">
        <v>20</v>
      </c>
      <c r="L33" s="10" t="s">
        <v>89</v>
      </c>
      <c r="M33" s="11" t="s">
        <v>61</v>
      </c>
      <c r="N33" s="17"/>
    </row>
    <row r="34" spans="1:14" ht="45">
      <c r="A34" s="5">
        <v>25</v>
      </c>
      <c r="B34" s="12" t="s">
        <v>78</v>
      </c>
      <c r="C34" s="13" t="s">
        <v>79</v>
      </c>
      <c r="D34" s="9">
        <v>34159</v>
      </c>
      <c r="E34" s="10" t="s">
        <v>18</v>
      </c>
      <c r="F34" s="5">
        <v>71.75</v>
      </c>
      <c r="G34" s="25">
        <v>71.75</v>
      </c>
      <c r="H34" s="5">
        <v>18</v>
      </c>
      <c r="I34" s="19">
        <f t="shared" si="0"/>
        <v>179.5</v>
      </c>
      <c r="J34" s="10" t="s">
        <v>19</v>
      </c>
      <c r="K34" s="10" t="s">
        <v>20</v>
      </c>
      <c r="L34" s="10" t="s">
        <v>31</v>
      </c>
      <c r="M34" s="11" t="s">
        <v>72</v>
      </c>
      <c r="N34" s="17"/>
    </row>
    <row r="35" spans="1:14" ht="45">
      <c r="A35" s="5">
        <v>26</v>
      </c>
      <c r="B35" s="12" t="s">
        <v>58</v>
      </c>
      <c r="C35" s="13" t="s">
        <v>59</v>
      </c>
      <c r="D35" s="9">
        <v>31666</v>
      </c>
      <c r="E35" s="10" t="s">
        <v>18</v>
      </c>
      <c r="F35" s="5">
        <v>75.2</v>
      </c>
      <c r="G35" s="25">
        <v>75.2</v>
      </c>
      <c r="H35" s="5">
        <v>12</v>
      </c>
      <c r="I35" s="19">
        <f t="shared" si="0"/>
        <v>174.4</v>
      </c>
      <c r="J35" s="10" t="s">
        <v>60</v>
      </c>
      <c r="K35" s="10" t="s">
        <v>20</v>
      </c>
      <c r="L35" s="11" t="s">
        <v>135</v>
      </c>
      <c r="M35" s="11" t="s">
        <v>61</v>
      </c>
      <c r="N35" s="17" t="s">
        <v>131</v>
      </c>
    </row>
    <row r="36" spans="1:14" ht="30">
      <c r="A36" s="5">
        <v>27</v>
      </c>
      <c r="B36" s="12" t="s">
        <v>94</v>
      </c>
      <c r="C36" s="13" t="s">
        <v>95</v>
      </c>
      <c r="D36" s="9">
        <v>33207</v>
      </c>
      <c r="E36" s="10" t="s">
        <v>18</v>
      </c>
      <c r="F36" s="5">
        <v>70</v>
      </c>
      <c r="G36" s="25">
        <v>70</v>
      </c>
      <c r="H36" s="5">
        <v>16</v>
      </c>
      <c r="I36" s="19">
        <f t="shared" si="0"/>
        <v>172</v>
      </c>
      <c r="J36" s="11" t="s">
        <v>138</v>
      </c>
      <c r="K36" s="10" t="s">
        <v>20</v>
      </c>
      <c r="L36" s="10" t="s">
        <v>89</v>
      </c>
      <c r="M36" s="11" t="s">
        <v>96</v>
      </c>
      <c r="N36" s="17"/>
    </row>
    <row r="37" spans="1:14" ht="60">
      <c r="A37" s="5">
        <v>28</v>
      </c>
      <c r="B37" s="12" t="s">
        <v>80</v>
      </c>
      <c r="C37" s="13" t="s">
        <v>81</v>
      </c>
      <c r="D37" s="9">
        <v>32740</v>
      </c>
      <c r="E37" s="10"/>
      <c r="F37" s="5">
        <v>68.5</v>
      </c>
      <c r="G37" s="25">
        <v>68.5</v>
      </c>
      <c r="H37" s="5">
        <v>15.5</v>
      </c>
      <c r="I37" s="19">
        <f t="shared" si="0"/>
        <v>168</v>
      </c>
      <c r="J37" s="11" t="s">
        <v>138</v>
      </c>
      <c r="K37" s="11" t="s">
        <v>20</v>
      </c>
      <c r="L37" s="10" t="s">
        <v>31</v>
      </c>
      <c r="M37" s="11" t="s">
        <v>32</v>
      </c>
      <c r="N37" s="17"/>
    </row>
    <row r="38" spans="1:14" s="36" customFormat="1" ht="45">
      <c r="A38" s="5">
        <v>29</v>
      </c>
      <c r="B38" s="12" t="s">
        <v>100</v>
      </c>
      <c r="C38" s="13" t="s">
        <v>101</v>
      </c>
      <c r="D38" s="9">
        <v>32154</v>
      </c>
      <c r="E38" s="10" t="s">
        <v>18</v>
      </c>
      <c r="F38" s="5">
        <v>75</v>
      </c>
      <c r="G38" s="25">
        <v>75</v>
      </c>
      <c r="H38" s="5">
        <v>8</v>
      </c>
      <c r="I38" s="19">
        <f t="shared" si="0"/>
        <v>166</v>
      </c>
      <c r="J38" s="10" t="s">
        <v>102</v>
      </c>
      <c r="K38" s="10" t="s">
        <v>20</v>
      </c>
      <c r="L38" s="11" t="s">
        <v>134</v>
      </c>
      <c r="M38" s="11" t="s">
        <v>103</v>
      </c>
      <c r="N38" s="14" t="s">
        <v>131</v>
      </c>
    </row>
    <row r="39" spans="1:14" ht="75">
      <c r="A39" s="5">
        <v>30</v>
      </c>
      <c r="B39" s="12" t="s">
        <v>33</v>
      </c>
      <c r="C39" s="13" t="s">
        <v>34</v>
      </c>
      <c r="D39" s="9">
        <v>31083</v>
      </c>
      <c r="E39" s="10"/>
      <c r="F39" s="25">
        <v>67.7</v>
      </c>
      <c r="G39" s="25">
        <v>67.7</v>
      </c>
      <c r="H39" s="5">
        <v>14</v>
      </c>
      <c r="I39" s="19">
        <f t="shared" si="0"/>
        <v>163.4</v>
      </c>
      <c r="J39" s="11" t="s">
        <v>145</v>
      </c>
      <c r="K39" s="10" t="s">
        <v>20</v>
      </c>
      <c r="L39" s="10" t="s">
        <v>35</v>
      </c>
      <c r="M39" s="11" t="s">
        <v>36</v>
      </c>
      <c r="N39" s="26"/>
    </row>
    <row r="40" spans="1:14" s="36" customFormat="1" ht="45">
      <c r="A40" s="5">
        <v>31</v>
      </c>
      <c r="B40" s="29" t="s">
        <v>119</v>
      </c>
      <c r="C40" s="30" t="s">
        <v>120</v>
      </c>
      <c r="D40" s="31">
        <v>31151</v>
      </c>
      <c r="E40" s="32" t="s">
        <v>18</v>
      </c>
      <c r="F40" s="28">
        <v>80.900000000000006</v>
      </c>
      <c r="G40" s="37">
        <v>80.900000000000006</v>
      </c>
      <c r="H40" s="28">
        <v>0</v>
      </c>
      <c r="I40" s="33">
        <f t="shared" si="0"/>
        <v>161.80000000000001</v>
      </c>
      <c r="J40" s="35" t="s">
        <v>146</v>
      </c>
      <c r="K40" s="32" t="s">
        <v>20</v>
      </c>
      <c r="L40" s="32" t="s">
        <v>35</v>
      </c>
      <c r="M40" s="35" t="s">
        <v>121</v>
      </c>
      <c r="N40" s="34" t="s">
        <v>132</v>
      </c>
    </row>
    <row r="41" spans="1:14" ht="60">
      <c r="A41" s="5">
        <v>32</v>
      </c>
      <c r="B41" s="29" t="s">
        <v>55</v>
      </c>
      <c r="C41" s="30" t="s">
        <v>56</v>
      </c>
      <c r="D41" s="31">
        <v>33203</v>
      </c>
      <c r="E41" s="32" t="s">
        <v>18</v>
      </c>
      <c r="F41" s="37">
        <v>76</v>
      </c>
      <c r="G41" s="37">
        <v>76</v>
      </c>
      <c r="H41" s="28">
        <v>0</v>
      </c>
      <c r="I41" s="33">
        <f t="shared" si="0"/>
        <v>152</v>
      </c>
      <c r="J41" s="35" t="s">
        <v>147</v>
      </c>
      <c r="K41" s="32" t="s">
        <v>26</v>
      </c>
      <c r="L41" s="32" t="s">
        <v>31</v>
      </c>
      <c r="M41" s="35" t="s">
        <v>57</v>
      </c>
      <c r="N41" s="38" t="s">
        <v>132</v>
      </c>
    </row>
    <row r="42" spans="1:14" ht="45">
      <c r="A42" s="5">
        <v>33</v>
      </c>
      <c r="B42" s="29" t="s">
        <v>73</v>
      </c>
      <c r="C42" s="30" t="s">
        <v>74</v>
      </c>
      <c r="D42" s="31">
        <v>31717</v>
      </c>
      <c r="E42" s="32" t="s">
        <v>18</v>
      </c>
      <c r="F42" s="28">
        <v>68.3</v>
      </c>
      <c r="G42" s="37">
        <v>69.2</v>
      </c>
      <c r="H42" s="28">
        <v>0</v>
      </c>
      <c r="I42" s="33">
        <f t="shared" si="0"/>
        <v>137.5</v>
      </c>
      <c r="J42" s="35" t="s">
        <v>139</v>
      </c>
      <c r="K42" s="32" t="s">
        <v>26</v>
      </c>
      <c r="L42" s="32" t="s">
        <v>31</v>
      </c>
      <c r="M42" s="35" t="s">
        <v>61</v>
      </c>
      <c r="N42" s="38" t="s">
        <v>132</v>
      </c>
    </row>
    <row r="43" spans="1:14" ht="30">
      <c r="A43" s="5">
        <v>34</v>
      </c>
      <c r="B43" s="29" t="s">
        <v>65</v>
      </c>
      <c r="C43" s="30" t="s">
        <v>66</v>
      </c>
      <c r="D43" s="31">
        <v>32732</v>
      </c>
      <c r="E43" s="32" t="s">
        <v>18</v>
      </c>
      <c r="F43" s="28">
        <v>66.7</v>
      </c>
      <c r="G43" s="37">
        <v>66.7</v>
      </c>
      <c r="H43" s="28">
        <v>0</v>
      </c>
      <c r="I43" s="33">
        <f t="shared" si="0"/>
        <v>133.4</v>
      </c>
      <c r="J43" s="35" t="s">
        <v>141</v>
      </c>
      <c r="K43" s="32" t="s">
        <v>20</v>
      </c>
      <c r="L43" s="32" t="s">
        <v>35</v>
      </c>
      <c r="M43" s="35" t="s">
        <v>67</v>
      </c>
      <c r="N43" s="38" t="s">
        <v>132</v>
      </c>
    </row>
    <row r="44" spans="1:14" ht="45">
      <c r="A44" s="5">
        <v>35</v>
      </c>
      <c r="B44" s="29" t="s">
        <v>46</v>
      </c>
      <c r="C44" s="30" t="s">
        <v>47</v>
      </c>
      <c r="D44" s="31">
        <v>31120</v>
      </c>
      <c r="E44" s="32"/>
      <c r="F44" s="28">
        <v>64.3</v>
      </c>
      <c r="G44" s="37">
        <v>64.3</v>
      </c>
      <c r="H44" s="28">
        <v>0</v>
      </c>
      <c r="I44" s="33">
        <f t="shared" si="0"/>
        <v>128.6</v>
      </c>
      <c r="J44" s="35" t="s">
        <v>139</v>
      </c>
      <c r="K44" s="32" t="s">
        <v>20</v>
      </c>
      <c r="L44" s="32" t="s">
        <v>31</v>
      </c>
      <c r="M44" s="35" t="s">
        <v>48</v>
      </c>
      <c r="N44" s="38" t="s">
        <v>132</v>
      </c>
    </row>
    <row r="45" spans="1:14" ht="30">
      <c r="A45" s="5">
        <v>36</v>
      </c>
      <c r="B45" s="12" t="s">
        <v>111</v>
      </c>
      <c r="C45" s="13" t="s">
        <v>112</v>
      </c>
      <c r="D45" s="9">
        <v>29025</v>
      </c>
      <c r="E45" s="10" t="s">
        <v>18</v>
      </c>
      <c r="F45" s="5">
        <v>59.4</v>
      </c>
      <c r="G45" s="25">
        <v>59.4</v>
      </c>
      <c r="H45" s="5">
        <v>1</v>
      </c>
      <c r="I45" s="25">
        <f t="shared" si="0"/>
        <v>120.8</v>
      </c>
      <c r="J45" s="45" t="s">
        <v>113</v>
      </c>
      <c r="K45" s="46" t="s">
        <v>20</v>
      </c>
      <c r="L45" s="45" t="s">
        <v>137</v>
      </c>
      <c r="M45" s="45" t="s">
        <v>28</v>
      </c>
      <c r="N45" s="47" t="s">
        <v>131</v>
      </c>
    </row>
    <row r="46" spans="1:14" ht="24" customHeight="1">
      <c r="A46" s="40"/>
      <c r="B46" s="41"/>
      <c r="C46" s="41"/>
      <c r="D46" s="42"/>
      <c r="E46" s="43"/>
      <c r="F46" s="40"/>
      <c r="G46" s="44"/>
      <c r="H46" s="40"/>
      <c r="I46" s="44"/>
      <c r="J46" s="51" t="s">
        <v>150</v>
      </c>
      <c r="K46" s="51"/>
      <c r="L46" s="51"/>
      <c r="M46" s="51"/>
      <c r="N46" s="51"/>
    </row>
    <row r="47" spans="1:14" ht="15" customHeight="1">
      <c r="C47" s="18"/>
      <c r="J47" s="50" t="s">
        <v>128</v>
      </c>
      <c r="K47" s="50"/>
      <c r="L47" s="50"/>
      <c r="M47" s="50"/>
      <c r="N47" s="50"/>
    </row>
    <row r="48" spans="1:14" ht="15" customHeight="1">
      <c r="L48" s="1"/>
      <c r="M48" s="39"/>
    </row>
    <row r="49" spans="3:14">
      <c r="L49" s="1"/>
    </row>
    <row r="50" spans="3:14">
      <c r="L50" s="1"/>
    </row>
    <row r="51" spans="3:14">
      <c r="L51" s="1"/>
    </row>
    <row r="52" spans="3:14" ht="15" customHeight="1">
      <c r="J52" s="50" t="s">
        <v>129</v>
      </c>
      <c r="K52" s="50"/>
      <c r="L52" s="50"/>
      <c r="M52" s="50"/>
      <c r="N52" s="50"/>
    </row>
    <row r="53" spans="3:14" ht="15" customHeight="1">
      <c r="C53" s="18"/>
      <c r="L53" s="50"/>
      <c r="M53" s="50"/>
    </row>
  </sheetData>
  <sortState ref="A10:S45">
    <sortCondition descending="1" ref="I10:I45"/>
  </sortState>
  <mergeCells count="21">
    <mergeCell ref="A3:N3"/>
    <mergeCell ref="A4:N4"/>
    <mergeCell ref="A5:N5"/>
    <mergeCell ref="A7:A8"/>
    <mergeCell ref="B7:C8"/>
    <mergeCell ref="D7:D8"/>
    <mergeCell ref="E7:E8"/>
    <mergeCell ref="F7:F8"/>
    <mergeCell ref="G7:G8"/>
    <mergeCell ref="H7:H8"/>
    <mergeCell ref="N7:N8"/>
    <mergeCell ref="I7:I8"/>
    <mergeCell ref="J7:J8"/>
    <mergeCell ref="K7:K8"/>
    <mergeCell ref="L7:L8"/>
    <mergeCell ref="M7:M8"/>
    <mergeCell ref="B9:C9"/>
    <mergeCell ref="L53:M53"/>
    <mergeCell ref="J46:N46"/>
    <mergeCell ref="J47:N47"/>
    <mergeCell ref="J52:N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HoangThaoUyen</dc:creator>
  <cp:lastModifiedBy>Ngoc Linh</cp:lastModifiedBy>
  <cp:lastPrinted>2016-06-22T02:25:05Z</cp:lastPrinted>
  <dcterms:created xsi:type="dcterms:W3CDTF">2016-06-03T07:40:18Z</dcterms:created>
  <dcterms:modified xsi:type="dcterms:W3CDTF">2016-06-24T04:58:36Z</dcterms:modified>
</cp:coreProperties>
</file>