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0" windowWidth="20520" windowHeight="1164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9" i="1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l="1"/>
  <c r="A40" s="1"/>
  <c r="A41" s="1"/>
  <c r="A42" s="1"/>
  <c r="A43" s="1"/>
  <c r="A44" l="1"/>
  <c r="A45" l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l="1"/>
  <c r="A73" s="1"/>
  <c r="A74" s="1"/>
  <c r="A75" l="1"/>
  <c r="A76" s="1"/>
  <c r="A77" s="1"/>
  <c r="A78" s="1"/>
  <c r="A79" s="1"/>
  <c r="A80" s="1"/>
  <c r="A81" s="1"/>
  <c r="A82" s="1"/>
  <c r="A83" s="1"/>
  <c r="A84" s="1"/>
  <c r="A85" s="1"/>
  <c r="A86" s="1"/>
  <c r="A87" s="1"/>
  <c r="A88" l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l="1"/>
  <c r="A112" s="1"/>
  <c r="A113" s="1"/>
  <c r="A114" l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l="1"/>
  <c r="A130" l="1"/>
  <c r="A131" s="1"/>
  <c r="A132" s="1"/>
  <c r="A133" s="1"/>
  <c r="A134" s="1"/>
  <c r="A135" s="1"/>
  <c r="A136" s="1"/>
  <c r="A137" s="1"/>
  <c r="A138" s="1"/>
  <c r="A139" l="1"/>
  <c r="A140" s="1"/>
  <c r="A141" l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8" l="1"/>
  <c r="A159" s="1"/>
  <c r="A160" s="1"/>
  <c r="A161" s="1"/>
  <c r="A162" s="1"/>
  <c r="A163" s="1"/>
  <c r="A164" s="1"/>
  <c r="A165" s="1"/>
  <c r="A166" s="1"/>
  <c r="A167" s="1"/>
  <c r="A168" s="1"/>
  <c r="A156"/>
  <c r="A157" s="1"/>
</calcChain>
</file>

<file path=xl/sharedStrings.xml><?xml version="1.0" encoding="utf-8"?>
<sst xmlns="http://schemas.openxmlformats.org/spreadsheetml/2006/main" count="494" uniqueCount="311">
  <si>
    <t>Tên thiết bị</t>
  </si>
  <si>
    <t>Đơn vị tính</t>
  </si>
  <si>
    <t>Mục đích sử dụng</t>
  </si>
  <si>
    <t>Bộ</t>
  </si>
  <si>
    <t>Xử lý thông tin mẫu/ quản lý mẫu/ quản lý kho/ra kết quả</t>
  </si>
  <si>
    <t>Hệ thống nước RO</t>
  </si>
  <si>
    <t>cung cấp nước RO cho TT</t>
  </si>
  <si>
    <t>Hệ thống xử lý nước thải</t>
  </si>
  <si>
    <t>xử lý nước thải</t>
  </si>
  <si>
    <t>cái</t>
  </si>
  <si>
    <t>Máy hút ẩm</t>
  </si>
  <si>
    <t>Nhiệt ẩm kế tự ghi</t>
  </si>
  <si>
    <t>Xe chuyên dụng đi lấy mẫu</t>
  </si>
  <si>
    <t>Xe đẩy hàng gấp gọn</t>
  </si>
  <si>
    <t>Cái</t>
  </si>
  <si>
    <t>Hệ thống máy tính chủ</t>
  </si>
  <si>
    <t>Máy in màu chuyên dụng</t>
  </si>
  <si>
    <t>Máy in/ photo/ scan chuyên dụng</t>
  </si>
  <si>
    <t>Bảo quản hóa chất dễ bay hơi</t>
  </si>
  <si>
    <t>STT</t>
  </si>
  <si>
    <t>Bagpipette 100-1000 µl</t>
  </si>
  <si>
    <t xml:space="preserve">Cái </t>
  </si>
  <si>
    <t>Chuẩn bị mẫu kiểm nghiệm</t>
  </si>
  <si>
    <t>Bàn cân chống rung</t>
  </si>
  <si>
    <t xml:space="preserve">Để đặt cân </t>
  </si>
  <si>
    <t>Cân kỹ thuật 2 số lẻ</t>
  </si>
  <si>
    <t>Cân hóa chất, thuốc thử</t>
  </si>
  <si>
    <t>Cân phân tích 4 số lẻ</t>
  </si>
  <si>
    <t>Cân mẫu, cân chuẩn</t>
  </si>
  <si>
    <t xml:space="preserve">Hệ thống phòng sạch </t>
  </si>
  <si>
    <t>Dùng cho kiểm nghiệm vi sinh</t>
  </si>
  <si>
    <t>Hệ thống rót môi trường</t>
  </si>
  <si>
    <t>Chuẩn bị mẫu vi sinh</t>
  </si>
  <si>
    <t xml:space="preserve">Máy dập mẫu </t>
  </si>
  <si>
    <t>Chuẩn bị mẫu phân tích</t>
  </si>
  <si>
    <t>Máy đếm khuẩn lạc</t>
  </si>
  <si>
    <t>Đếm vi khuẩn</t>
  </si>
  <si>
    <t>Máy đếm tiểu phân (hạt bụi)</t>
  </si>
  <si>
    <t>Kiểm soát môi trường phòng sạch</t>
  </si>
  <si>
    <t>Máy định lượng nội độc tố</t>
  </si>
  <si>
    <t xml:space="preserve">Xác định nội độc tố </t>
  </si>
  <si>
    <t xml:space="preserve">Máy đo pH </t>
  </si>
  <si>
    <t>Máy đo tốc độ gió</t>
  </si>
  <si>
    <t>Máy khuấy từ gia nhiệt</t>
  </si>
  <si>
    <t>Máy lọc nước siêu sạch</t>
  </si>
  <si>
    <t>Máy ly tâm</t>
  </si>
  <si>
    <t>Máy ly tâm lạnh</t>
  </si>
  <si>
    <t>Máy đo vòng vô khuẩn</t>
  </si>
  <si>
    <t>Máy pha loãng mẫu</t>
  </si>
  <si>
    <t>Máy cấy đĩa Petri</t>
  </si>
  <si>
    <t>Máy phát hiện nhanh vi sinh vật gây bệnh</t>
  </si>
  <si>
    <t>Kiểm nghiệm nhanh vi sinh</t>
  </si>
  <si>
    <t>Máy đếm số lượng vi sinh vật tự động</t>
  </si>
  <si>
    <t>Máy Real time PCR</t>
  </si>
  <si>
    <t>Chuẩn bị mẫu phân tích vi sinh</t>
  </si>
  <si>
    <t>Máy ly tâm ống Eppendorf có làm lạnh</t>
  </si>
  <si>
    <t>Nồi hấp tiệt trùng có recoder</t>
  </si>
  <si>
    <t>Tủ an toàn sinh học cấp 2</t>
  </si>
  <si>
    <t xml:space="preserve">Tủ cấy vô trùng </t>
  </si>
  <si>
    <t>Lưu giữ mẫu/chủng/chuẩn</t>
  </si>
  <si>
    <t>Tủ thao tác PCR</t>
  </si>
  <si>
    <t>Kiểm nghiệm mẫu nước</t>
  </si>
  <si>
    <t>Máy kiểm tra tính toàn vẹn màng lọc HEPA Scan air</t>
  </si>
  <si>
    <t>Kiểm tra màng lọc tủ cấy/phòng sạch</t>
  </si>
  <si>
    <t>Máy đo hoạt độ nước</t>
  </si>
  <si>
    <t>Kiểm tra hoạt độ nước</t>
  </si>
  <si>
    <t>Phục vụ quy trình phân tích</t>
  </si>
  <si>
    <t>Cân phân tích 6 số lẻ</t>
  </si>
  <si>
    <t>Máy đo độ dẫn điện</t>
  </si>
  <si>
    <t>Máy khuấy từ</t>
  </si>
  <si>
    <t>Máy ly trích béo</t>
  </si>
  <si>
    <t>Xác định chỉ tiêu béo</t>
  </si>
  <si>
    <t>Máy xay mẫu có làm lạnh</t>
  </si>
  <si>
    <t>Nghiền mẫu lạnh đồng thời đồng nhất mẫu</t>
  </si>
  <si>
    <t>Vô cơ hóa mẫu trước khi phân tích trên máy AAS</t>
  </si>
  <si>
    <t>Cân phân tích 5 số lẻ</t>
  </si>
  <si>
    <t>Máy đo độ nhớt</t>
  </si>
  <si>
    <t>Nung tro, vô cơ hóa khô</t>
  </si>
  <si>
    <t>Soi bột, vi phẫu</t>
  </si>
  <si>
    <t>Kiểm soát môi trường phòng thí nghiệm</t>
  </si>
  <si>
    <t>Máy xay dược liệu</t>
  </si>
  <si>
    <t>Máy khuấy từ không gia nhiệt 10 vị trí</t>
  </si>
  <si>
    <t>Máy phân tích acid amin</t>
  </si>
  <si>
    <t>Máy đo độ rã thuốc đạn, thuốc trứng</t>
  </si>
  <si>
    <t>Máy kiểm tra độ mài mòn</t>
  </si>
  <si>
    <t>Vệ sinh dụng cụ thí nghiệm</t>
  </si>
  <si>
    <t>Bộ phá mẫu chưng cất đạm Kjeldahl 6 vị trí</t>
  </si>
  <si>
    <t>Máy điện di mao quản - khối phổ (CE-MS)</t>
  </si>
  <si>
    <t>Máy quang phổ hồng ngoại FT/IR</t>
  </si>
  <si>
    <t>Máy chuẩn độ Karl-Fischer, kèm máy in kết quả</t>
  </si>
  <si>
    <t>Máy chuẩn bị môi trường hòa tan</t>
  </si>
  <si>
    <t>Thực hiện lấy mẫu tại hiện trường</t>
  </si>
  <si>
    <t>SỞ AN TOÀN THỰC PHẨM TP HỒ CHÍ MINH</t>
  </si>
  <si>
    <t xml:space="preserve">Hệ thống </t>
  </si>
  <si>
    <t xml:space="preserve">Hệ thống xử lý khí thải hóa lý </t>
  </si>
  <si>
    <t xml:space="preserve">Hệ thống xử lý khí thải vi sinh </t>
  </si>
  <si>
    <t xml:space="preserve">Kệ sắt lưu hồ sơ phân tích </t>
  </si>
  <si>
    <t>kệ đặt hồ sơ mẫu lưu 0,5 x1,2 x2,8m</t>
  </si>
  <si>
    <t>Kệ kho lưu hóa chất/dụng cụ</t>
  </si>
  <si>
    <t>Tủ đựng hóa chất có lọc hấp phụ</t>
  </si>
  <si>
    <t xml:space="preserve">Kệ kho lưu mẫu </t>
  </si>
  <si>
    <t>Kệ  mẫu tại kho lưu mẫu 0,5 x 1,2 x 2,8 m</t>
  </si>
  <si>
    <t>Phần mềm quản lý hệ thống kiểm nghiệm</t>
  </si>
  <si>
    <t>Quản lý hệ thống kiểm nghiệm</t>
  </si>
  <si>
    <t>Hệ thống xét nghiệm miễn dịch enzyme ELISA</t>
  </si>
  <si>
    <t>Xét nghiệm độc tố và protein</t>
  </si>
  <si>
    <t>Máy lấy mẫu không khí &gt; 200 lit /phút</t>
  </si>
  <si>
    <t>Bộ lọc mẫu nước vi sinh +bơm chân không</t>
  </si>
  <si>
    <t>Chỉ tiêu: Vitamin,các chất phụ gia,chất màu cấm,…</t>
  </si>
  <si>
    <t>Máy phân tích  đạm</t>
  </si>
  <si>
    <t xml:space="preserve">Máy lắc vortex </t>
  </si>
  <si>
    <t>Máy phá mẫu vi sóng</t>
  </si>
  <si>
    <t>Tủ hood khí độc</t>
  </si>
  <si>
    <t>Khúc xạ kế</t>
  </si>
  <si>
    <t>Máy đo điểm nóng chảy</t>
  </si>
  <si>
    <t xml:space="preserve">Máy chuẩn độ điện thế </t>
  </si>
  <si>
    <t xml:space="preserve">Máy đo độ cứng của thuốc viên </t>
  </si>
  <si>
    <t>Máy lắc</t>
  </si>
  <si>
    <t xml:space="preserve">Hệ thống máy trạm lưu trữ/xử lý thông tin </t>
  </si>
  <si>
    <t xml:space="preserve">Xử lý khí thải hóa lý </t>
  </si>
  <si>
    <t>xử lý khí thải vi sinh</t>
  </si>
  <si>
    <t>TRUNG TÂM KIỂM NGHIỆM THUỐC-MỸ PHẨM-THỰC PHẨM</t>
  </si>
  <si>
    <t xml:space="preserve">Dùng soi định danh vi khuẩn phát huỳnh quang, bản mỏng </t>
  </si>
  <si>
    <t xml:space="preserve">Máy quang phổ huỳnh quang </t>
  </si>
  <si>
    <t>Buồng soi tử ngoại  UV</t>
  </si>
  <si>
    <t>Máy rửa và sấy khô dụng cụ thí nghiệm</t>
  </si>
  <si>
    <t xml:space="preserve">Bể điều nhiệt, ổn nhiệt </t>
  </si>
  <si>
    <t>Bộ quả cân chuẩn cấp E2</t>
  </si>
  <si>
    <t>Hệ thống AAS gồm cả 3 phần: ngọn lửa, lò graphite và bộ hóa hơi lạnh</t>
  </si>
  <si>
    <t>Sấy tiệt trùng dụng cụ</t>
  </si>
  <si>
    <t>Máy định danh vi sinh vật bằng công nghệ khối phổ</t>
  </si>
  <si>
    <t xml:space="preserve">Máy cô quay chân không </t>
  </si>
  <si>
    <t>Máy sàng rây bột + bộ rây</t>
  </si>
  <si>
    <t>Bếp cách thủy 6 lỗ</t>
  </si>
  <si>
    <t xml:space="preserve">Thực hiện phân tích </t>
  </si>
  <si>
    <t xml:space="preserve">Cân sấy ẩm (40 °C - 200 °C)+máy in </t>
  </si>
  <si>
    <t xml:space="preserve">Vận chuyển mẫu/ hóa chất/hồ sơ </t>
  </si>
  <si>
    <t>Phân tích thuốc trừ sâu gốc Cúc, Phospho, Clo, tinh dầu, dư lượng hóa chất bảo vệ thực vật acid béo, cholesterol trong thực phẩm</t>
  </si>
  <si>
    <t>Bể siêu âm, gia nhiệt, đuổi khí</t>
  </si>
  <si>
    <t>Máy sắc ký ion ( IC)</t>
  </si>
  <si>
    <t>Ghi nhận nhiệt độ độ ẩm kho lưu mẫu/ kho chất chuẩn</t>
  </si>
  <si>
    <t>Bếp cách thủy 2 lỗ</t>
  </si>
  <si>
    <t>Bơm rửa cột</t>
  </si>
  <si>
    <t>Máy chụp hình</t>
  </si>
  <si>
    <t>Chụp hình kết quả phân tích</t>
  </si>
  <si>
    <t>Máy sấy bản mỏng</t>
  </si>
  <si>
    <t>Bếp đun điện cho bình cầu</t>
  </si>
  <si>
    <t>Bộ cất đạm (gồm cả bình Kjeldahl)</t>
  </si>
  <si>
    <t>Bộ thủy phân enzyme</t>
  </si>
  <si>
    <t>Hệ thống sắc ký lỏng điều chế</t>
  </si>
  <si>
    <t>Kính hiển vi 2 mắt có chụp ảnh và đo kích thước</t>
  </si>
  <si>
    <t>Kính hiển vi huỳnh quang có camera kỹ thuật số</t>
  </si>
  <si>
    <t>Máy cất nước 2 lần</t>
  </si>
  <si>
    <t>Máy đo độ mặn</t>
  </si>
  <si>
    <t>Máy đo oxy hòa tan</t>
  </si>
  <si>
    <t>Máy phân tích tổng carbon hữu cơ (TOC)</t>
  </si>
  <si>
    <t>Máy quét TLC (mật độ kế)</t>
  </si>
  <si>
    <t>Thiết bị đông khô</t>
  </si>
  <si>
    <t>Thiết bị phân tích BOD</t>
  </si>
  <si>
    <t>Thiết bị phân tích COD</t>
  </si>
  <si>
    <t>Thiết bị phân tích nhiệt quét vi sai</t>
  </si>
  <si>
    <t>Thiết bị rửa dụng cụ bằng siêu âm</t>
  </si>
  <si>
    <t>Thiết bị rửa pipet bằng siêu âm</t>
  </si>
  <si>
    <t xml:space="preserve">Máy đo kích thước hạt tiểu phân </t>
  </si>
  <si>
    <t>Phân tích vi sinh thực phẩm</t>
  </si>
  <si>
    <t>Chưng cất mẫu</t>
  </si>
  <si>
    <t xml:space="preserve"> Hiệu chuẩn máy độ hòa tan</t>
  </si>
  <si>
    <t>Bộ dụng cụ hiệu chuẩn máy hòa tan</t>
  </si>
  <si>
    <t>Bộ dung cụ hiệu chuẩn máy sắc kí lỏng hiệu năng cao (HPLC)</t>
  </si>
  <si>
    <t>Bộ dung cụ hiệu chuẩn máy sắc kí khí (GC)</t>
  </si>
  <si>
    <t>Bộ chấm sắc kí lớp mỏng (TLC)</t>
  </si>
  <si>
    <t>Phân tích mẫu theo phương pháp Kjeldahl</t>
  </si>
  <si>
    <t>Phân tích mẫu bán định lượng</t>
  </si>
  <si>
    <t>Hiệu chuẩn máy GC</t>
  </si>
  <si>
    <t>Hiệu chuẩn máy HPLC</t>
  </si>
  <si>
    <t>In hồ sơ kiểm nghiệm</t>
  </si>
  <si>
    <t>Vô cơ hóa mẫu trước khi chưng cất</t>
  </si>
  <si>
    <t>Hiệu chuẩn cân</t>
  </si>
  <si>
    <t>Bộ sắc ký lớp mỏng hiệu năng cao (HPTLC), có UV</t>
  </si>
  <si>
    <t>Xác định hàm lượng chất trong mẫu</t>
  </si>
  <si>
    <t>Bộ thổi khô mẫu bằng khí Nitơ</t>
  </si>
  <si>
    <t>Xác định hoạt lực enzyme</t>
  </si>
  <si>
    <t xml:space="preserve">Bộ hút chân không lọc pha động </t>
  </si>
  <si>
    <t>Rửa cột sau phân tích</t>
  </si>
  <si>
    <t>Máy tiệt trùng bằng khí EO</t>
  </si>
  <si>
    <t>Chuẩn độ mẫu</t>
  </si>
  <si>
    <t>Tiệt trùng mẫu</t>
  </si>
  <si>
    <t>Xác định độ ẩm</t>
  </si>
  <si>
    <t>Cân chuẩn</t>
  </si>
  <si>
    <t>Xác định tỷ trọng</t>
  </si>
  <si>
    <t>Bình khí + đồng hồ áp suất</t>
  </si>
  <si>
    <t xml:space="preserve">Định lượng kim loại </t>
  </si>
  <si>
    <t>Xác định tồn dư SO2</t>
  </si>
  <si>
    <t>Hệ thống sắc kí khí đầu dò ion hóa ngọn lửa/cộng kết điện tử (GC-FID/ECD)</t>
  </si>
  <si>
    <t>Xác định hàm lượng các chất bay hơi, dư lượng thuốc bảo vệ thực vật</t>
  </si>
  <si>
    <t>Hệ thống sắc kí khí ghép khối phổ (GC-MS/MS)</t>
  </si>
  <si>
    <t>Hệ thống sắc kí lỏng hiệu năng cao (HPLC)+ đầu dò UV-Vis</t>
  </si>
  <si>
    <t>Xác định hàm lượng các chất</t>
  </si>
  <si>
    <t>Hệ thống sắc kí lỏng hiệu năng cao (HPLC), đầu dò PDA</t>
  </si>
  <si>
    <t>Hệ thống quang phổ phát xạ Plasma ghép khối phổ (ICP- MS/MS)</t>
  </si>
  <si>
    <t>Xác định hàm lượng các kim loại</t>
  </si>
  <si>
    <t>Phân lập các chất</t>
  </si>
  <si>
    <t>Hệ thống sắc kí lỏng siêu hiệu năng đầu dò điện hóa (UHPLC / EC)</t>
  </si>
  <si>
    <t>Xác định catecholamine, chất truyền dẫn thần kinh oxy hóa</t>
  </si>
  <si>
    <t>Hệ thống sắc kí lỏng siêu hiệu năng đầu dò chỉ số khúc xạ (UHPLC / RI)</t>
  </si>
  <si>
    <t>Xác định hàm lượng đường, carbonhydrate, axit béo và polymer.</t>
  </si>
  <si>
    <t>Hệ thống sắc kí lỏng siêu hiệu năng ghép khối phổ (UHPLC + LC/MS)</t>
  </si>
  <si>
    <t>Xác định hàm lượng vitamin,các chất phụ gia</t>
  </si>
  <si>
    <t>Hệ thống sắc kí lỏng siêu hiệu năng đầu dò dãy đi-ốt quang (UHPLC + PDA)</t>
  </si>
  <si>
    <t>Xác định hàm lượng các chất trong mẫu thuốc, mỹ phẩm, thực phẩm</t>
  </si>
  <si>
    <t>Hệ thống sắc kí lỏng siêu hiệu năng ghép 2 lần khối phổ (UHPLC/MS/MS)</t>
  </si>
  <si>
    <t>Xác định các chất ở hàm lượng vết
 (aflatoxin, vitamin D3, sibutramine,…....)
Thực hiện thử nghiệm tương đương sinh học</t>
  </si>
  <si>
    <t>Thực hiện phép thử độ hòa tan
Thực hiện thử nghiệm tương đương sinh học</t>
  </si>
  <si>
    <t>Hệ thống đo độ hòa tan</t>
  </si>
  <si>
    <t>Máy đo quang phổ tử ngoại khả kiến (UV/Vis)</t>
  </si>
  <si>
    <t xml:space="preserve">Hệ thống sắc kí lỏng siêu hiệu năng đầu dò huỳnh quang (UHPLC/ FL) </t>
  </si>
  <si>
    <t>Xác định acid amin và thuốc trừ sâu
 (carbamate, aflatoxin…)</t>
  </si>
  <si>
    <t>Xác định chỉ số khúc xạ</t>
  </si>
  <si>
    <t>Cất nước phục vụ phân tích</t>
  </si>
  <si>
    <t>Hệ thống chiết Shoxlet 2 vị trí</t>
  </si>
  <si>
    <t>Chiết xuất theo phương pháp Shoxlet</t>
  </si>
  <si>
    <t>Chuẩn bị môi trường hòa tan</t>
  </si>
  <si>
    <t>Xác định hàm lượng nước</t>
  </si>
  <si>
    <t>Xác định hàm lượng bằng phương pháp điện thế</t>
  </si>
  <si>
    <t>Xác định phân tử và ion bằng phương pháp điện di</t>
  </si>
  <si>
    <t>Xác định nhiệt độ nóng chảy</t>
  </si>
  <si>
    <t>Xác định độ cứng</t>
  </si>
  <si>
    <t>Xác định độ hòa tan kiểu buồng dòng chảy</t>
  </si>
  <si>
    <t>Đo độ dẫn điện</t>
  </si>
  <si>
    <t>Xác định độ mặn trong nước</t>
  </si>
  <si>
    <t>Xác định oxy hòa tan trong nước</t>
  </si>
  <si>
    <t>Hệ thống đo độ hòa tan kiểu buồng dòng chảy</t>
  </si>
  <si>
    <t>Xác định độ nhớt</t>
  </si>
  <si>
    <t>Xác định kích thước hạt tiểu phân</t>
  </si>
  <si>
    <t xml:space="preserve">Xác định độ rã </t>
  </si>
  <si>
    <t>Máy đo độ rã</t>
  </si>
  <si>
    <t>Xác định pH</t>
  </si>
  <si>
    <t>Xác định hoạt độ phóng xạ alpha,beta</t>
  </si>
  <si>
    <t>Máy đo phóng xạ Alpha, Beta</t>
  </si>
  <si>
    <t>Xác định hoạt lực kháng sinh</t>
  </si>
  <si>
    <t>In phiếu kết quả, sắc ký đồ…..</t>
  </si>
  <si>
    <t>In, photo, scan thông tin mẫu/ kho</t>
  </si>
  <si>
    <t>Xác định độ mài mòn của thuốc</t>
  </si>
  <si>
    <t>Chuẩn bị mẫu phân tích PCR
Thực hiện thử nghiệm tương đương sinh học</t>
  </si>
  <si>
    <t>Xác định chỉ tiêu năng suất quay cực</t>
  </si>
  <si>
    <t>Máy đo năng suất quay cực</t>
  </si>
  <si>
    <t>Xác định chỉ tiêu protein theo phương pháp Dumas</t>
  </si>
  <si>
    <t>Xác định hàm lượng TOC trong nước</t>
  </si>
  <si>
    <t>Xác định acid amin</t>
  </si>
  <si>
    <t>Xác định hàm lượng chất bằng hồng ngoại</t>
  </si>
  <si>
    <t>Xác định hàm lượng chất bằng huỳnh quang</t>
  </si>
  <si>
    <t>Bán định lượng các chất bằng sắc ký lớp mỏng</t>
  </si>
  <si>
    <t>Xác định vi sinh vật bằng PCR</t>
  </si>
  <si>
    <t>Xác định độ mịn</t>
  </si>
  <si>
    <t>Chiết tách DNA/RNA</t>
  </si>
  <si>
    <t>Máy tách chiết DNA/RNA</t>
  </si>
  <si>
    <t>Xay mẫu dược liệu</t>
  </si>
  <si>
    <t>Pha loãng mẫu
Thực hiện phân tích vi sinh</t>
  </si>
  <si>
    <t>Hấp tiệt trùng dụng cụ, môi trường</t>
  </si>
  <si>
    <t>Đông khô mẫu</t>
  </si>
  <si>
    <t>Phân tích BOD trong nước</t>
  </si>
  <si>
    <t>Phân tích COD trong nước</t>
  </si>
  <si>
    <t>Rửa dụng cụ</t>
  </si>
  <si>
    <t>Xác định độ tinh khiết của hoạt chất</t>
  </si>
  <si>
    <t>Ủ vi sinh vật kị khí</t>
  </si>
  <si>
    <t>Ủ mẫu phân tích vi sinh</t>
  </si>
  <si>
    <t>Phân tích vi sinh vật có cấp độ an toàn sinh học cấp 2</t>
  </si>
  <si>
    <t>Thực hiện cấy mẫu vi sinh</t>
  </si>
  <si>
    <t>Chuẩn bị mẫu thử</t>
  </si>
  <si>
    <t>Bảo quản mẫu lấy tại hiện trường/ mẫu lưu 
Lưu giữ mẫu/chủng/chuẩn</t>
  </si>
  <si>
    <t>Lưu giữ mẫu/chủng/chuẩn
Thực hiện thử nghiệm tương đương sinh học</t>
  </si>
  <si>
    <t>Sấy mẫu</t>
  </si>
  <si>
    <t>Sấy mẫu trong môi trường chân không</t>
  </si>
  <si>
    <t>Thực hiện phân tích PCR</t>
  </si>
  <si>
    <t xml:space="preserve">Theo dõi độ ổn định </t>
  </si>
  <si>
    <t>Máy xác định độ ẩm Coulomb</t>
  </si>
  <si>
    <t>Xác định độ ẩm hàm lượng thấp</t>
  </si>
  <si>
    <t>Lưu giữ điện cho thiết bị</t>
  </si>
  <si>
    <t>Hệ thống</t>
  </si>
  <si>
    <t>Tiết kiệm năng lượng</t>
  </si>
  <si>
    <t>10 người + tủ lạnh đựng mẫu</t>
  </si>
  <si>
    <r>
      <t>Hệ thống chưng cất SO</t>
    </r>
    <r>
      <rPr>
        <b/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6 vị trí</t>
    </r>
  </si>
  <si>
    <t>Micropipette, ….... Các loại</t>
  </si>
  <si>
    <r>
      <t>Xác định:  Histamin, Borate, các acid hữu cơ như Citric, Lactic, Propionic, Oxalic, Butyric, Formic, các hợp chất Oxyhalide (ppb): BrO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-, ClO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-, ClO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-, Na, Ca, K, Mg, Ni, Cd, Pb, Fe, F-, Cl-, SO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, SO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PO</t>
    </r>
    <r>
      <rPr>
        <vertAlign val="subscript"/>
        <sz val="12"/>
        <color theme="1"/>
        <rFont val="Times New Roman"/>
        <family val="1"/>
      </rPr>
      <t>4</t>
    </r>
  </si>
  <si>
    <t>Cân tỷ trọng (Cân thủy tinh Mohr - Westphal) + máy in</t>
  </si>
  <si>
    <t>Giá tiền</t>
  </si>
  <si>
    <t>Bộ dụng cụ lấy mẫu  ( 11/2018/TT-BYT)</t>
  </si>
  <si>
    <t>Máy in laser A4</t>
  </si>
  <si>
    <t>Bộ máy vi tính Core I9</t>
  </si>
  <si>
    <t>Máy nén khí 30 lit</t>
  </si>
  <si>
    <t>Phát điện dự phòng</t>
  </si>
  <si>
    <t>Hệ thống máy phát điện 500KVA</t>
  </si>
  <si>
    <t>DANH SÁCH THIẾT BỊ  DỰ TOÁN</t>
  </si>
  <si>
    <t>Ký tên</t>
  </si>
  <si>
    <t>Buret điện tử hiện số #20 ml</t>
  </si>
  <si>
    <t>Kệ đặt hóa chất , dụng cụ  0,5 x1,2 x2,8m</t>
  </si>
  <si>
    <t>Lò nung 25 lit</t>
  </si>
  <si>
    <t>Lò vi sóng 40 lít</t>
  </si>
  <si>
    <r>
      <t>Tủ ấm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 110 lit</t>
    </r>
  </si>
  <si>
    <t>Tủ ấm cưỡng bức 110lit</t>
  </si>
  <si>
    <t>Tủ ấm lắc cưỡng bức 110 lit</t>
  </si>
  <si>
    <t>Tủ ấm mát 110 lit</t>
  </si>
  <si>
    <t>Tủ lạnh  0-15 độ có hiển thị nhiệt độ 200 lit</t>
  </si>
  <si>
    <t>Tủ lạnh âm (-20 °C) 200  lit</t>
  </si>
  <si>
    <t>Tủ lạnh âm sâu (-80 °C) 200 lit</t>
  </si>
  <si>
    <t>Tủ sấy cưỡng bức 150 lit</t>
  </si>
  <si>
    <t>Tủ sấy tiệt trùng cưỡng bức 150 lit</t>
  </si>
  <si>
    <t xml:space="preserve">Tủ vi khí hậu </t>
  </si>
  <si>
    <t>Thiết bị lưu điện (UPS) 3 kva</t>
  </si>
  <si>
    <t>Hệ thống điện năng lượng mặt trời 8 x 12 m</t>
  </si>
  <si>
    <t>Tủ sấy chân không 50 lit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</si>
</sst>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4" fillId="0" borderId="0" xfId="0" applyFont="1"/>
    <xf numFmtId="0" fontId="3" fillId="0" borderId="0" xfId="0" applyFont="1"/>
    <xf numFmtId="0" fontId="3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sz val="11"/>
        <color theme="1"/>
        <name val="Times New Roman"/>
        <scheme val="none"/>
      </font>
      <alignment horizontal="left" vertical="bottom" textRotation="0" indent="0" relativeIndent="255" justifyLastLine="0" shrinkToFit="0" readingOrder="0"/>
    </dxf>
    <dxf>
      <font>
        <strike val="0"/>
        <outline val="0"/>
        <shadow val="0"/>
        <u val="no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sz val="11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E6" headerRowCount="0" insertRow="1" headerRowDxfId="7" dataDxfId="6" totalsRowDxfId="5">
  <tableColumns count="5">
    <tableColumn id="1" name="Column1" totalsRowLabel="Total" dataDxfId="4"/>
    <tableColumn id="2" name="Column2" dataDxfId="3"/>
    <tableColumn id="3" name="Column3" dataDxfId="2"/>
    <tableColumn id="5" name="Column5" dataDxfId="1"/>
    <tableColumn id="6" name="Column6" totalsRowFunction="count" dataDxfId="0"/>
  </tableColumns>
  <tableStyleInfo name="TableStyleLight1" showFirstColumn="1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1"/>
  <sheetViews>
    <sheetView tabSelected="1" workbookViewId="0">
      <selection activeCell="E172" sqref="A1:E172"/>
    </sheetView>
  </sheetViews>
  <sheetFormatPr defaultRowHeight="15"/>
  <cols>
    <col min="1" max="1" width="5.140625" bestFit="1" customWidth="1"/>
    <col min="2" max="2" width="38.7109375" style="15" customWidth="1"/>
    <col min="3" max="3" width="9.5703125" customWidth="1"/>
    <col min="4" max="4" width="46" style="15" customWidth="1"/>
    <col min="5" max="5" width="23" style="20" customWidth="1"/>
  </cols>
  <sheetData>
    <row r="1" spans="1:6" ht="15.75">
      <c r="A1" s="28" t="s">
        <v>92</v>
      </c>
      <c r="B1" s="28"/>
      <c r="C1" s="28"/>
      <c r="D1" s="28"/>
      <c r="E1" s="29"/>
    </row>
    <row r="2" spans="1:6" ht="15.75">
      <c r="A2" s="28" t="s">
        <v>121</v>
      </c>
      <c r="B2" s="28"/>
      <c r="C2" s="28"/>
      <c r="D2" s="28"/>
      <c r="E2" s="29"/>
    </row>
    <row r="3" spans="1:6" ht="18.75" customHeight="1">
      <c r="A3" s="26" t="s">
        <v>292</v>
      </c>
      <c r="B3" s="26"/>
      <c r="C3" s="26"/>
      <c r="D3" s="26"/>
      <c r="E3" s="27"/>
    </row>
    <row r="4" spans="1:6" ht="18.75" customHeight="1">
      <c r="A4" s="26"/>
      <c r="B4" s="26"/>
      <c r="C4" s="26"/>
      <c r="D4" s="26"/>
      <c r="E4" s="27"/>
    </row>
    <row r="5" spans="1:6" ht="15.75">
      <c r="A5" s="24"/>
      <c r="B5" s="24"/>
      <c r="C5" s="24"/>
      <c r="D5" s="24"/>
      <c r="E5" s="25"/>
    </row>
    <row r="6" spans="1:6">
      <c r="A6" s="3"/>
      <c r="B6" s="3"/>
      <c r="C6" s="3"/>
      <c r="D6" s="14"/>
      <c r="E6" s="4"/>
    </row>
    <row r="7" spans="1:6" ht="31.5">
      <c r="A7" s="11" t="s">
        <v>19</v>
      </c>
      <c r="B7" s="11" t="s">
        <v>0</v>
      </c>
      <c r="C7" s="11" t="s">
        <v>1</v>
      </c>
      <c r="D7" s="11" t="s">
        <v>2</v>
      </c>
      <c r="E7" s="11" t="s">
        <v>285</v>
      </c>
    </row>
    <row r="8" spans="1:6" ht="15.75">
      <c r="A8" s="9">
        <v>1</v>
      </c>
      <c r="B8" s="12" t="s">
        <v>20</v>
      </c>
      <c r="C8" s="7" t="s">
        <v>14</v>
      </c>
      <c r="D8" s="12" t="s">
        <v>164</v>
      </c>
      <c r="E8" s="16"/>
    </row>
    <row r="9" spans="1:6" ht="15.75">
      <c r="A9" s="9">
        <f t="shared" ref="A9:A72" si="0">A8+1</f>
        <v>2</v>
      </c>
      <c r="B9" s="12" t="s">
        <v>23</v>
      </c>
      <c r="C9" s="7" t="s">
        <v>21</v>
      </c>
      <c r="D9" s="12" t="s">
        <v>24</v>
      </c>
      <c r="E9" s="16"/>
      <c r="F9" s="2"/>
    </row>
    <row r="10" spans="1:6" ht="15.75">
      <c r="A10" s="9">
        <f t="shared" si="0"/>
        <v>3</v>
      </c>
      <c r="B10" s="12" t="s">
        <v>126</v>
      </c>
      <c r="C10" s="7" t="s">
        <v>21</v>
      </c>
      <c r="D10" s="12" t="s">
        <v>22</v>
      </c>
      <c r="E10" s="16"/>
    </row>
    <row r="11" spans="1:6" ht="15.75">
      <c r="A11" s="9">
        <f t="shared" si="0"/>
        <v>4</v>
      </c>
      <c r="B11" s="8" t="s">
        <v>138</v>
      </c>
      <c r="C11" s="7" t="s">
        <v>14</v>
      </c>
      <c r="D11" s="8" t="s">
        <v>22</v>
      </c>
      <c r="E11" s="16"/>
    </row>
    <row r="12" spans="1:6" ht="15.75">
      <c r="A12" s="9">
        <f t="shared" si="0"/>
        <v>5</v>
      </c>
      <c r="B12" s="8" t="s">
        <v>141</v>
      </c>
      <c r="C12" s="7" t="s">
        <v>21</v>
      </c>
      <c r="D12" s="8" t="s">
        <v>22</v>
      </c>
      <c r="E12" s="16"/>
    </row>
    <row r="13" spans="1:6" ht="15.75">
      <c r="A13" s="9">
        <f t="shared" si="0"/>
        <v>6</v>
      </c>
      <c r="B13" s="8" t="s">
        <v>133</v>
      </c>
      <c r="C13" s="7" t="s">
        <v>21</v>
      </c>
      <c r="D13" s="8" t="s">
        <v>22</v>
      </c>
      <c r="E13" s="16"/>
    </row>
    <row r="14" spans="1:6" s="1" customFormat="1" ht="15.75">
      <c r="A14" s="9">
        <f t="shared" si="0"/>
        <v>7</v>
      </c>
      <c r="B14" s="6" t="s">
        <v>146</v>
      </c>
      <c r="C14" s="7" t="s">
        <v>21</v>
      </c>
      <c r="D14" s="6" t="s">
        <v>165</v>
      </c>
      <c r="E14" s="17"/>
    </row>
    <row r="15" spans="1:6" ht="15.75">
      <c r="A15" s="9">
        <f t="shared" si="0"/>
        <v>8</v>
      </c>
      <c r="B15" s="6" t="s">
        <v>147</v>
      </c>
      <c r="C15" s="7" t="s">
        <v>3</v>
      </c>
      <c r="D15" s="6" t="s">
        <v>171</v>
      </c>
      <c r="E15" s="17"/>
    </row>
    <row r="16" spans="1:6" ht="15.75">
      <c r="A16" s="9">
        <f t="shared" si="0"/>
        <v>9</v>
      </c>
      <c r="B16" s="6" t="s">
        <v>170</v>
      </c>
      <c r="C16" s="7" t="s">
        <v>3</v>
      </c>
      <c r="D16" s="8" t="s">
        <v>172</v>
      </c>
      <c r="E16" s="16"/>
    </row>
    <row r="17" spans="1:5" ht="15.75">
      <c r="A17" s="9">
        <f t="shared" si="0"/>
        <v>10</v>
      </c>
      <c r="B17" s="17" t="s">
        <v>169</v>
      </c>
      <c r="C17" s="7" t="s">
        <v>3</v>
      </c>
      <c r="D17" s="16" t="s">
        <v>173</v>
      </c>
      <c r="E17" s="16"/>
    </row>
    <row r="18" spans="1:5" ht="31.5">
      <c r="A18" s="9">
        <f t="shared" si="0"/>
        <v>11</v>
      </c>
      <c r="B18" s="6" t="s">
        <v>168</v>
      </c>
      <c r="C18" s="7" t="s">
        <v>3</v>
      </c>
      <c r="D18" s="8" t="s">
        <v>174</v>
      </c>
      <c r="E18" s="16"/>
    </row>
    <row r="19" spans="1:5" ht="15.75">
      <c r="A19" s="9">
        <f t="shared" si="0"/>
        <v>12</v>
      </c>
      <c r="B19" s="8" t="s">
        <v>167</v>
      </c>
      <c r="C19" s="9" t="s">
        <v>3</v>
      </c>
      <c r="D19" s="8" t="s">
        <v>166</v>
      </c>
      <c r="E19" s="16"/>
    </row>
    <row r="20" spans="1:5" ht="15.75">
      <c r="A20" s="9">
        <f t="shared" si="0"/>
        <v>13</v>
      </c>
      <c r="B20" s="8" t="s">
        <v>286</v>
      </c>
      <c r="C20" s="9" t="s">
        <v>3</v>
      </c>
      <c r="D20" s="8" t="s">
        <v>91</v>
      </c>
      <c r="E20" s="16"/>
    </row>
    <row r="21" spans="1:5" s="1" customFormat="1" ht="15.75">
      <c r="A21" s="9">
        <f t="shared" si="0"/>
        <v>14</v>
      </c>
      <c r="B21" s="18" t="s">
        <v>107</v>
      </c>
      <c r="C21" s="7" t="s">
        <v>3</v>
      </c>
      <c r="D21" s="12" t="s">
        <v>61</v>
      </c>
      <c r="E21" s="18"/>
    </row>
    <row r="22" spans="1:5" s="1" customFormat="1" ht="15.75">
      <c r="A22" s="9">
        <f t="shared" si="0"/>
        <v>15</v>
      </c>
      <c r="B22" s="12" t="s">
        <v>287</v>
      </c>
      <c r="C22" s="7" t="s">
        <v>21</v>
      </c>
      <c r="D22" s="12" t="s">
        <v>175</v>
      </c>
      <c r="E22" s="18"/>
    </row>
    <row r="23" spans="1:5" s="1" customFormat="1" ht="31.5">
      <c r="A23" s="9">
        <f t="shared" si="0"/>
        <v>16</v>
      </c>
      <c r="B23" s="8" t="s">
        <v>288</v>
      </c>
      <c r="C23" s="7" t="s">
        <v>3</v>
      </c>
      <c r="D23" s="8" t="s">
        <v>4</v>
      </c>
      <c r="E23" s="16"/>
    </row>
    <row r="24" spans="1:5" s="1" customFormat="1" ht="15.75">
      <c r="A24" s="9">
        <f t="shared" si="0"/>
        <v>17</v>
      </c>
      <c r="B24" s="16" t="s">
        <v>86</v>
      </c>
      <c r="C24" s="7" t="s">
        <v>3</v>
      </c>
      <c r="D24" s="8" t="s">
        <v>176</v>
      </c>
      <c r="E24" s="19"/>
    </row>
    <row r="25" spans="1:5" s="1" customFormat="1" ht="15.75">
      <c r="A25" s="9">
        <f t="shared" si="0"/>
        <v>18</v>
      </c>
      <c r="B25" s="8" t="s">
        <v>127</v>
      </c>
      <c r="C25" s="7" t="s">
        <v>3</v>
      </c>
      <c r="D25" s="8" t="s">
        <v>177</v>
      </c>
      <c r="E25" s="19"/>
    </row>
    <row r="26" spans="1:5" s="1" customFormat="1" ht="31.5">
      <c r="A26" s="9">
        <f t="shared" si="0"/>
        <v>19</v>
      </c>
      <c r="B26" s="8" t="s">
        <v>178</v>
      </c>
      <c r="C26" s="7" t="s">
        <v>3</v>
      </c>
      <c r="D26" s="8" t="s">
        <v>179</v>
      </c>
      <c r="E26" s="19"/>
    </row>
    <row r="27" spans="1:5" s="1" customFormat="1" ht="15.75">
      <c r="A27" s="9">
        <f t="shared" si="0"/>
        <v>20</v>
      </c>
      <c r="B27" s="8" t="s">
        <v>180</v>
      </c>
      <c r="C27" s="7" t="s">
        <v>21</v>
      </c>
      <c r="D27" s="8" t="s">
        <v>66</v>
      </c>
      <c r="E27" s="16"/>
    </row>
    <row r="28" spans="1:5" s="1" customFormat="1" ht="15.75">
      <c r="A28" s="9">
        <f t="shared" si="0"/>
        <v>21</v>
      </c>
      <c r="B28" s="6" t="s">
        <v>148</v>
      </c>
      <c r="C28" s="7" t="s">
        <v>3</v>
      </c>
      <c r="D28" s="8" t="s">
        <v>181</v>
      </c>
      <c r="E28" s="16"/>
    </row>
    <row r="29" spans="1:5" s="1" customFormat="1" ht="15.75">
      <c r="A29" s="9">
        <f t="shared" si="0"/>
        <v>22</v>
      </c>
      <c r="B29" s="8" t="s">
        <v>182</v>
      </c>
      <c r="C29" s="7" t="s">
        <v>21</v>
      </c>
      <c r="D29" s="8" t="s">
        <v>22</v>
      </c>
      <c r="E29" s="16"/>
    </row>
    <row r="30" spans="1:5" s="1" customFormat="1" ht="15.75">
      <c r="A30" s="9">
        <f t="shared" si="0"/>
        <v>23</v>
      </c>
      <c r="B30" s="8" t="s">
        <v>142</v>
      </c>
      <c r="C30" s="9" t="s">
        <v>3</v>
      </c>
      <c r="D30" s="8" t="s">
        <v>183</v>
      </c>
      <c r="E30" s="16"/>
    </row>
    <row r="31" spans="1:5" s="1" customFormat="1" ht="31.5">
      <c r="A31" s="9">
        <f t="shared" si="0"/>
        <v>24</v>
      </c>
      <c r="B31" s="12" t="s">
        <v>124</v>
      </c>
      <c r="C31" s="7" t="s">
        <v>21</v>
      </c>
      <c r="D31" s="12" t="s">
        <v>122</v>
      </c>
      <c r="E31" s="16"/>
    </row>
    <row r="32" spans="1:5" s="1" customFormat="1" ht="15.75">
      <c r="A32" s="9">
        <f t="shared" si="0"/>
        <v>25</v>
      </c>
      <c r="B32" s="6" t="s">
        <v>184</v>
      </c>
      <c r="C32" s="7" t="s">
        <v>21</v>
      </c>
      <c r="D32" s="8" t="s">
        <v>186</v>
      </c>
      <c r="E32" s="16"/>
    </row>
    <row r="33" spans="1:5" s="1" customFormat="1" ht="15.75">
      <c r="A33" s="9">
        <f t="shared" si="0"/>
        <v>26</v>
      </c>
      <c r="B33" s="6" t="s">
        <v>294</v>
      </c>
      <c r="C33" s="7" t="s">
        <v>21</v>
      </c>
      <c r="D33" s="8" t="s">
        <v>185</v>
      </c>
      <c r="E33" s="16"/>
    </row>
    <row r="34" spans="1:5" s="1" customFormat="1" ht="15.75">
      <c r="A34" s="9">
        <f t="shared" si="0"/>
        <v>27</v>
      </c>
      <c r="B34" s="8" t="s">
        <v>25</v>
      </c>
      <c r="C34" s="7" t="s">
        <v>21</v>
      </c>
      <c r="D34" s="8" t="s">
        <v>26</v>
      </c>
      <c r="E34" s="16"/>
    </row>
    <row r="35" spans="1:5" s="1" customFormat="1" ht="15.75">
      <c r="A35" s="9">
        <f t="shared" si="0"/>
        <v>28</v>
      </c>
      <c r="B35" s="12" t="s">
        <v>27</v>
      </c>
      <c r="C35" s="7" t="s">
        <v>21</v>
      </c>
      <c r="D35" s="12" t="s">
        <v>28</v>
      </c>
      <c r="E35" s="16"/>
    </row>
    <row r="36" spans="1:5" s="1" customFormat="1" ht="15.75">
      <c r="A36" s="9">
        <f t="shared" si="0"/>
        <v>29</v>
      </c>
      <c r="B36" s="8" t="s">
        <v>75</v>
      </c>
      <c r="C36" s="10" t="s">
        <v>14</v>
      </c>
      <c r="D36" s="8" t="s">
        <v>28</v>
      </c>
      <c r="E36" s="16"/>
    </row>
    <row r="37" spans="1:5" s="1" customFormat="1" ht="15.75">
      <c r="A37" s="9">
        <f t="shared" si="0"/>
        <v>30</v>
      </c>
      <c r="B37" s="8" t="s">
        <v>67</v>
      </c>
      <c r="C37" s="7" t="s">
        <v>21</v>
      </c>
      <c r="D37" s="8" t="s">
        <v>188</v>
      </c>
      <c r="E37" s="16"/>
    </row>
    <row r="38" spans="1:5" s="1" customFormat="1" ht="15.75">
      <c r="A38" s="9">
        <f t="shared" si="0"/>
        <v>31</v>
      </c>
      <c r="B38" s="8" t="s">
        <v>135</v>
      </c>
      <c r="C38" s="7" t="s">
        <v>21</v>
      </c>
      <c r="D38" s="8" t="s">
        <v>187</v>
      </c>
      <c r="E38" s="19"/>
    </row>
    <row r="39" spans="1:5" s="1" customFormat="1" ht="31.5">
      <c r="A39" s="9">
        <f t="shared" si="0"/>
        <v>32</v>
      </c>
      <c r="B39" s="8" t="s">
        <v>284</v>
      </c>
      <c r="C39" s="7" t="s">
        <v>21</v>
      </c>
      <c r="D39" s="8" t="s">
        <v>189</v>
      </c>
      <c r="E39" s="19"/>
    </row>
    <row r="40" spans="1:5" s="1" customFormat="1" ht="15.75">
      <c r="A40" s="9">
        <f t="shared" si="0"/>
        <v>33</v>
      </c>
      <c r="B40" s="8" t="s">
        <v>190</v>
      </c>
      <c r="C40" s="7" t="s">
        <v>21</v>
      </c>
      <c r="D40" s="8"/>
      <c r="E40" s="19"/>
    </row>
    <row r="41" spans="1:5" s="1" customFormat="1" ht="15.75">
      <c r="A41" s="9">
        <f t="shared" si="0"/>
        <v>34</v>
      </c>
      <c r="B41" s="12" t="s">
        <v>289</v>
      </c>
      <c r="C41" s="7" t="s">
        <v>21</v>
      </c>
      <c r="D41" s="12" t="s">
        <v>134</v>
      </c>
      <c r="E41" s="16"/>
    </row>
    <row r="42" spans="1:5" s="1" customFormat="1" ht="31.5">
      <c r="A42" s="9">
        <f t="shared" si="0"/>
        <v>35</v>
      </c>
      <c r="B42" s="6" t="s">
        <v>282</v>
      </c>
      <c r="C42" s="5" t="s">
        <v>3</v>
      </c>
      <c r="D42" s="8" t="s">
        <v>257</v>
      </c>
      <c r="E42" s="16"/>
    </row>
    <row r="43" spans="1:5" s="1" customFormat="1" ht="31.5">
      <c r="A43" s="9">
        <f t="shared" si="0"/>
        <v>36</v>
      </c>
      <c r="B43" s="13" t="s">
        <v>128</v>
      </c>
      <c r="C43" s="10" t="s">
        <v>93</v>
      </c>
      <c r="D43" s="8" t="s">
        <v>191</v>
      </c>
      <c r="E43" s="16"/>
    </row>
    <row r="44" spans="1:5" s="1" customFormat="1" ht="17.25">
      <c r="A44" s="9">
        <f t="shared" si="0"/>
        <v>37</v>
      </c>
      <c r="B44" s="8" t="s">
        <v>281</v>
      </c>
      <c r="C44" s="9" t="s">
        <v>93</v>
      </c>
      <c r="D44" s="8" t="s">
        <v>192</v>
      </c>
      <c r="E44" s="19"/>
    </row>
    <row r="45" spans="1:5" s="1" customFormat="1" ht="31.5">
      <c r="A45" s="9">
        <f t="shared" si="0"/>
        <v>38</v>
      </c>
      <c r="B45" s="8" t="s">
        <v>214</v>
      </c>
      <c r="C45" s="9" t="s">
        <v>9</v>
      </c>
      <c r="D45" s="8" t="s">
        <v>179</v>
      </c>
      <c r="E45" s="19"/>
    </row>
    <row r="46" spans="1:5" s="1" customFormat="1" ht="31.5">
      <c r="A46" s="9">
        <f t="shared" si="0"/>
        <v>39</v>
      </c>
      <c r="B46" s="8" t="s">
        <v>213</v>
      </c>
      <c r="C46" s="9" t="s">
        <v>93</v>
      </c>
      <c r="D46" s="8" t="s">
        <v>212</v>
      </c>
      <c r="E46" s="19"/>
    </row>
    <row r="47" spans="1:5" s="1" customFormat="1" ht="31.5">
      <c r="A47" s="9">
        <f t="shared" si="0"/>
        <v>40</v>
      </c>
      <c r="B47" s="8" t="s">
        <v>193</v>
      </c>
      <c r="C47" s="9" t="s">
        <v>93</v>
      </c>
      <c r="D47" s="8" t="s">
        <v>194</v>
      </c>
      <c r="E47" s="16"/>
    </row>
    <row r="48" spans="1:5" s="1" customFormat="1" ht="47.25">
      <c r="A48" s="9">
        <f t="shared" si="0"/>
        <v>41</v>
      </c>
      <c r="B48" s="8" t="s">
        <v>195</v>
      </c>
      <c r="C48" s="9" t="s">
        <v>93</v>
      </c>
      <c r="D48" s="8" t="s">
        <v>137</v>
      </c>
      <c r="E48" s="16"/>
    </row>
    <row r="49" spans="1:5" s="1" customFormat="1" ht="31.5">
      <c r="A49" s="9">
        <f t="shared" si="0"/>
        <v>42</v>
      </c>
      <c r="B49" s="8" t="s">
        <v>198</v>
      </c>
      <c r="C49" s="9" t="s">
        <v>93</v>
      </c>
      <c r="D49" s="8" t="s">
        <v>197</v>
      </c>
      <c r="E49" s="19"/>
    </row>
    <row r="50" spans="1:5" s="1" customFormat="1" ht="31.5">
      <c r="A50" s="9">
        <f t="shared" si="0"/>
        <v>43</v>
      </c>
      <c r="B50" s="8" t="s">
        <v>196</v>
      </c>
      <c r="C50" s="9" t="s">
        <v>93</v>
      </c>
      <c r="D50" s="8" t="s">
        <v>108</v>
      </c>
      <c r="E50" s="16"/>
    </row>
    <row r="51" spans="1:5" s="1" customFormat="1" ht="31.5">
      <c r="A51" s="9">
        <f t="shared" si="0"/>
        <v>44</v>
      </c>
      <c r="B51" s="8" t="s">
        <v>199</v>
      </c>
      <c r="C51" s="9" t="s">
        <v>93</v>
      </c>
      <c r="D51" s="8" t="s">
        <v>200</v>
      </c>
      <c r="E51" s="16"/>
    </row>
    <row r="52" spans="1:5" s="1" customFormat="1" ht="15.75">
      <c r="A52" s="9">
        <f t="shared" si="0"/>
        <v>45</v>
      </c>
      <c r="B52" s="8" t="s">
        <v>15</v>
      </c>
      <c r="C52" s="9" t="s">
        <v>93</v>
      </c>
      <c r="D52" s="8" t="s">
        <v>118</v>
      </c>
      <c r="E52" s="16"/>
    </row>
    <row r="53" spans="1:5" s="1" customFormat="1" ht="15.75">
      <c r="A53" s="9">
        <f t="shared" si="0"/>
        <v>46</v>
      </c>
      <c r="B53" s="8" t="s">
        <v>5</v>
      </c>
      <c r="C53" s="9" t="s">
        <v>93</v>
      </c>
      <c r="D53" s="8" t="s">
        <v>6</v>
      </c>
      <c r="E53" s="16"/>
    </row>
    <row r="54" spans="1:5" s="1" customFormat="1" ht="15.75">
      <c r="A54" s="9">
        <f t="shared" si="0"/>
        <v>47</v>
      </c>
      <c r="B54" s="12" t="s">
        <v>29</v>
      </c>
      <c r="C54" s="9" t="s">
        <v>93</v>
      </c>
      <c r="D54" s="12" t="s">
        <v>30</v>
      </c>
      <c r="E54" s="16"/>
    </row>
    <row r="55" spans="1:5" s="1" customFormat="1" ht="15.75">
      <c r="A55" s="9">
        <f t="shared" si="0"/>
        <v>48</v>
      </c>
      <c r="B55" s="12" t="s">
        <v>31</v>
      </c>
      <c r="C55" s="9" t="s">
        <v>93</v>
      </c>
      <c r="D55" s="12" t="s">
        <v>22</v>
      </c>
      <c r="E55" s="16"/>
    </row>
    <row r="56" spans="1:5" s="1" customFormat="1" ht="15.75">
      <c r="A56" s="9">
        <f t="shared" si="0"/>
        <v>49</v>
      </c>
      <c r="B56" s="6" t="s">
        <v>149</v>
      </c>
      <c r="C56" s="9" t="s">
        <v>93</v>
      </c>
      <c r="D56" s="8" t="s">
        <v>201</v>
      </c>
      <c r="E56" s="16"/>
    </row>
    <row r="57" spans="1:5" s="1" customFormat="1" ht="31.5">
      <c r="A57" s="9">
        <f t="shared" si="0"/>
        <v>50</v>
      </c>
      <c r="B57" s="8" t="s">
        <v>202</v>
      </c>
      <c r="C57" s="9" t="s">
        <v>93</v>
      </c>
      <c r="D57" s="8" t="s">
        <v>203</v>
      </c>
      <c r="E57" s="16"/>
    </row>
    <row r="58" spans="1:5" s="1" customFormat="1" ht="31.5">
      <c r="A58" s="9">
        <f t="shared" si="0"/>
        <v>51</v>
      </c>
      <c r="B58" s="8" t="s">
        <v>204</v>
      </c>
      <c r="C58" s="9" t="s">
        <v>93</v>
      </c>
      <c r="D58" s="8" t="s">
        <v>205</v>
      </c>
      <c r="E58" s="16"/>
    </row>
    <row r="59" spans="1:5" s="1" customFormat="1" ht="31.5">
      <c r="A59" s="9">
        <f t="shared" si="0"/>
        <v>52</v>
      </c>
      <c r="B59" s="8" t="s">
        <v>206</v>
      </c>
      <c r="C59" s="9" t="s">
        <v>93</v>
      </c>
      <c r="D59" s="8" t="s">
        <v>207</v>
      </c>
      <c r="E59" s="16"/>
    </row>
    <row r="60" spans="1:5" ht="31.5">
      <c r="A60" s="9">
        <f t="shared" si="0"/>
        <v>53</v>
      </c>
      <c r="B60" s="13" t="s">
        <v>208</v>
      </c>
      <c r="C60" s="9" t="s">
        <v>93</v>
      </c>
      <c r="D60" s="8" t="s">
        <v>209</v>
      </c>
      <c r="E60" s="16"/>
    </row>
    <row r="61" spans="1:5" ht="47.25">
      <c r="A61" s="9">
        <f t="shared" si="0"/>
        <v>54</v>
      </c>
      <c r="B61" s="8" t="s">
        <v>210</v>
      </c>
      <c r="C61" s="9" t="s">
        <v>93</v>
      </c>
      <c r="D61" s="8" t="s">
        <v>211</v>
      </c>
      <c r="E61" s="16"/>
    </row>
    <row r="62" spans="1:5" ht="31.5">
      <c r="A62" s="9">
        <f t="shared" si="0"/>
        <v>55</v>
      </c>
      <c r="B62" s="8" t="s">
        <v>215</v>
      </c>
      <c r="C62" s="9" t="s">
        <v>93</v>
      </c>
      <c r="D62" s="8" t="s">
        <v>216</v>
      </c>
      <c r="E62" s="16"/>
    </row>
    <row r="63" spans="1:5" ht="31.5">
      <c r="A63" s="9">
        <f t="shared" si="0"/>
        <v>56</v>
      </c>
      <c r="B63" s="12" t="s">
        <v>104</v>
      </c>
      <c r="C63" s="9" t="s">
        <v>93</v>
      </c>
      <c r="D63" s="12" t="s">
        <v>105</v>
      </c>
      <c r="E63" s="16"/>
    </row>
    <row r="64" spans="1:5" ht="15.75">
      <c r="A64" s="9">
        <f t="shared" si="0"/>
        <v>57</v>
      </c>
      <c r="B64" s="8" t="s">
        <v>94</v>
      </c>
      <c r="C64" s="9" t="s">
        <v>93</v>
      </c>
      <c r="D64" s="8" t="s">
        <v>119</v>
      </c>
      <c r="E64" s="16"/>
    </row>
    <row r="65" spans="1:5" ht="15.75">
      <c r="A65" s="9">
        <f t="shared" si="0"/>
        <v>58</v>
      </c>
      <c r="B65" s="8" t="s">
        <v>95</v>
      </c>
      <c r="C65" s="9" t="s">
        <v>93</v>
      </c>
      <c r="D65" s="8" t="s">
        <v>120</v>
      </c>
      <c r="E65" s="16"/>
    </row>
    <row r="66" spans="1:5" ht="15.75">
      <c r="A66" s="9">
        <f t="shared" si="0"/>
        <v>59</v>
      </c>
      <c r="B66" s="8" t="s">
        <v>7</v>
      </c>
      <c r="C66" s="9" t="s">
        <v>93</v>
      </c>
      <c r="D66" s="8" t="s">
        <v>8</v>
      </c>
      <c r="E66" s="16"/>
    </row>
    <row r="67" spans="1:5" ht="15.75">
      <c r="A67" s="9">
        <f t="shared" si="0"/>
        <v>60</v>
      </c>
      <c r="B67" s="8" t="s">
        <v>98</v>
      </c>
      <c r="C67" s="9" t="s">
        <v>21</v>
      </c>
      <c r="D67" s="8" t="s">
        <v>295</v>
      </c>
      <c r="E67" s="16"/>
    </row>
    <row r="68" spans="1:5" ht="15.75">
      <c r="A68" s="9">
        <f t="shared" si="0"/>
        <v>61</v>
      </c>
      <c r="B68" s="8" t="s">
        <v>100</v>
      </c>
      <c r="C68" s="9" t="s">
        <v>21</v>
      </c>
      <c r="D68" s="8" t="s">
        <v>101</v>
      </c>
      <c r="E68" s="16"/>
    </row>
    <row r="69" spans="1:5" ht="15.75">
      <c r="A69" s="9">
        <f t="shared" si="0"/>
        <v>62</v>
      </c>
      <c r="B69" s="8" t="s">
        <v>96</v>
      </c>
      <c r="C69" s="9" t="s">
        <v>21</v>
      </c>
      <c r="D69" s="8" t="s">
        <v>97</v>
      </c>
      <c r="E69" s="16"/>
    </row>
    <row r="70" spans="1:5" ht="15.75">
      <c r="A70" s="9">
        <f t="shared" si="0"/>
        <v>63</v>
      </c>
      <c r="B70" s="8" t="s">
        <v>113</v>
      </c>
      <c r="C70" s="9" t="s">
        <v>21</v>
      </c>
      <c r="D70" s="8" t="s">
        <v>217</v>
      </c>
      <c r="E70" s="19"/>
    </row>
    <row r="71" spans="1:5" ht="31.5">
      <c r="A71" s="9">
        <f t="shared" si="0"/>
        <v>64</v>
      </c>
      <c r="B71" s="6" t="s">
        <v>150</v>
      </c>
      <c r="C71" s="5" t="s">
        <v>14</v>
      </c>
      <c r="D71" s="8" t="s">
        <v>78</v>
      </c>
      <c r="E71" s="16"/>
    </row>
    <row r="72" spans="1:5" ht="31.5">
      <c r="A72" s="9">
        <f t="shared" si="0"/>
        <v>65</v>
      </c>
      <c r="B72" s="6" t="s">
        <v>151</v>
      </c>
      <c r="C72" s="5" t="s">
        <v>14</v>
      </c>
      <c r="D72" s="8" t="s">
        <v>78</v>
      </c>
      <c r="E72" s="16"/>
    </row>
    <row r="73" spans="1:5" ht="15.75">
      <c r="A73" s="9">
        <f t="shared" ref="A73:A77" si="1">A72+1</f>
        <v>66</v>
      </c>
      <c r="B73" s="8" t="s">
        <v>296</v>
      </c>
      <c r="C73" s="10" t="s">
        <v>14</v>
      </c>
      <c r="D73" s="8" t="s">
        <v>77</v>
      </c>
      <c r="E73" s="16"/>
    </row>
    <row r="74" spans="1:5" ht="15.75">
      <c r="A74" s="9">
        <f t="shared" si="1"/>
        <v>67</v>
      </c>
      <c r="B74" s="12" t="s">
        <v>297</v>
      </c>
      <c r="C74" s="7" t="s">
        <v>21</v>
      </c>
      <c r="D74" s="12" t="s">
        <v>32</v>
      </c>
      <c r="E74" s="16"/>
    </row>
    <row r="75" spans="1:5" ht="15.75">
      <c r="A75" s="9">
        <f t="shared" si="1"/>
        <v>68</v>
      </c>
      <c r="B75" s="6" t="s">
        <v>152</v>
      </c>
      <c r="C75" s="5" t="s">
        <v>14</v>
      </c>
      <c r="D75" s="8" t="s">
        <v>218</v>
      </c>
      <c r="E75" s="16"/>
    </row>
    <row r="76" spans="1:5" ht="15.75">
      <c r="A76" s="9">
        <f t="shared" si="1"/>
        <v>69</v>
      </c>
      <c r="B76" s="12" t="s">
        <v>49</v>
      </c>
      <c r="C76" s="7" t="s">
        <v>21</v>
      </c>
      <c r="D76" s="12" t="s">
        <v>34</v>
      </c>
      <c r="E76" s="16"/>
    </row>
    <row r="77" spans="1:5" ht="15.75">
      <c r="A77" s="9">
        <f t="shared" si="1"/>
        <v>70</v>
      </c>
      <c r="B77" s="8" t="s">
        <v>219</v>
      </c>
      <c r="C77" s="10" t="s">
        <v>14</v>
      </c>
      <c r="D77" s="8" t="s">
        <v>220</v>
      </c>
      <c r="E77" s="19"/>
    </row>
    <row r="78" spans="1:5" ht="15.75">
      <c r="A78" s="9">
        <f t="shared" ref="A78:A131" si="2">A77+1</f>
        <v>71</v>
      </c>
      <c r="B78" s="8" t="s">
        <v>90</v>
      </c>
      <c r="C78" s="10" t="s">
        <v>14</v>
      </c>
      <c r="D78" s="8" t="s">
        <v>221</v>
      </c>
      <c r="E78" s="19"/>
    </row>
    <row r="79" spans="1:5" ht="15.75">
      <c r="A79" s="9">
        <f t="shared" si="2"/>
        <v>72</v>
      </c>
      <c r="B79" s="8" t="s">
        <v>115</v>
      </c>
      <c r="C79" s="7" t="s">
        <v>21</v>
      </c>
      <c r="D79" s="8" t="s">
        <v>223</v>
      </c>
      <c r="E79" s="19"/>
    </row>
    <row r="80" spans="1:5" ht="31.5">
      <c r="A80" s="9">
        <f t="shared" si="2"/>
        <v>73</v>
      </c>
      <c r="B80" s="8" t="s">
        <v>89</v>
      </c>
      <c r="C80" s="7" t="s">
        <v>21</v>
      </c>
      <c r="D80" s="8" t="s">
        <v>222</v>
      </c>
      <c r="E80" s="19"/>
    </row>
    <row r="81" spans="1:5" ht="15.75">
      <c r="A81" s="9">
        <f t="shared" si="2"/>
        <v>74</v>
      </c>
      <c r="B81" s="8" t="s">
        <v>143</v>
      </c>
      <c r="C81" s="9" t="s">
        <v>14</v>
      </c>
      <c r="D81" s="8" t="s">
        <v>144</v>
      </c>
      <c r="E81" s="16"/>
    </row>
    <row r="82" spans="1:5" ht="15.75">
      <c r="A82" s="9">
        <f t="shared" si="2"/>
        <v>75</v>
      </c>
      <c r="B82" s="8" t="s">
        <v>131</v>
      </c>
      <c r="C82" s="7" t="s">
        <v>21</v>
      </c>
      <c r="D82" s="8" t="s">
        <v>22</v>
      </c>
      <c r="E82" s="19"/>
    </row>
    <row r="83" spans="1:5" ht="15.75">
      <c r="A83" s="9">
        <f t="shared" si="2"/>
        <v>76</v>
      </c>
      <c r="B83" s="12" t="s">
        <v>33</v>
      </c>
      <c r="C83" s="7" t="s">
        <v>21</v>
      </c>
      <c r="D83" s="12" t="s">
        <v>54</v>
      </c>
      <c r="E83" s="16"/>
    </row>
    <row r="84" spans="1:5" ht="15.75">
      <c r="A84" s="9">
        <f t="shared" si="2"/>
        <v>77</v>
      </c>
      <c r="B84" s="12" t="s">
        <v>35</v>
      </c>
      <c r="C84" s="7" t="s">
        <v>21</v>
      </c>
      <c r="D84" s="12" t="s">
        <v>36</v>
      </c>
      <c r="E84" s="16"/>
    </row>
    <row r="85" spans="1:5" ht="15.75">
      <c r="A85" s="9">
        <f t="shared" si="2"/>
        <v>78</v>
      </c>
      <c r="B85" s="12" t="s">
        <v>52</v>
      </c>
      <c r="C85" s="7" t="s">
        <v>21</v>
      </c>
      <c r="D85" s="12" t="s">
        <v>51</v>
      </c>
      <c r="E85" s="16"/>
    </row>
    <row r="86" spans="1:5" ht="15.75">
      <c r="A86" s="9">
        <f t="shared" si="2"/>
        <v>79</v>
      </c>
      <c r="B86" s="12" t="s">
        <v>37</v>
      </c>
      <c r="C86" s="7" t="s">
        <v>21</v>
      </c>
      <c r="D86" s="12" t="s">
        <v>38</v>
      </c>
      <c r="E86" s="16"/>
    </row>
    <row r="87" spans="1:5" ht="15.75">
      <c r="A87" s="9">
        <f t="shared" si="2"/>
        <v>80</v>
      </c>
      <c r="B87" s="16" t="s">
        <v>87</v>
      </c>
      <c r="C87" s="10" t="s">
        <v>14</v>
      </c>
      <c r="D87" s="8" t="s">
        <v>224</v>
      </c>
      <c r="E87" s="19"/>
    </row>
    <row r="88" spans="1:5" ht="31.5">
      <c r="A88" s="9">
        <f t="shared" si="2"/>
        <v>81</v>
      </c>
      <c r="B88" s="12" t="s">
        <v>130</v>
      </c>
      <c r="C88" s="10" t="s">
        <v>14</v>
      </c>
      <c r="D88" s="12" t="s">
        <v>51</v>
      </c>
      <c r="E88" s="16"/>
    </row>
    <row r="89" spans="1:5" ht="15.75">
      <c r="A89" s="9">
        <f t="shared" si="2"/>
        <v>82</v>
      </c>
      <c r="B89" s="12" t="s">
        <v>39</v>
      </c>
      <c r="C89" s="7" t="s">
        <v>21</v>
      </c>
      <c r="D89" s="12" t="s">
        <v>40</v>
      </c>
      <c r="E89" s="16"/>
    </row>
    <row r="90" spans="1:5" ht="15.75">
      <c r="A90" s="9">
        <f t="shared" si="2"/>
        <v>83</v>
      </c>
      <c r="B90" s="8" t="s">
        <v>114</v>
      </c>
      <c r="C90" s="7" t="s">
        <v>21</v>
      </c>
      <c r="D90" s="8" t="s">
        <v>225</v>
      </c>
      <c r="E90" s="19"/>
    </row>
    <row r="91" spans="1:5" ht="15.75">
      <c r="A91" s="9">
        <f t="shared" si="2"/>
        <v>84</v>
      </c>
      <c r="B91" s="8" t="s">
        <v>116</v>
      </c>
      <c r="C91" s="7" t="s">
        <v>21</v>
      </c>
      <c r="D91" s="8" t="s">
        <v>226</v>
      </c>
      <c r="E91" s="19"/>
    </row>
    <row r="92" spans="1:5" ht="15.75">
      <c r="A92" s="9">
        <f t="shared" si="2"/>
        <v>85</v>
      </c>
      <c r="B92" s="13" t="s">
        <v>68</v>
      </c>
      <c r="C92" s="10" t="s">
        <v>14</v>
      </c>
      <c r="D92" s="8" t="s">
        <v>228</v>
      </c>
      <c r="E92" s="16"/>
    </row>
    <row r="93" spans="1:5" ht="31.5">
      <c r="A93" s="9">
        <f t="shared" si="2"/>
        <v>86</v>
      </c>
      <c r="B93" s="8" t="s">
        <v>231</v>
      </c>
      <c r="C93" s="10" t="s">
        <v>14</v>
      </c>
      <c r="D93" s="8" t="s">
        <v>227</v>
      </c>
      <c r="E93" s="19"/>
    </row>
    <row r="94" spans="1:5" ht="15.75">
      <c r="A94" s="9">
        <f t="shared" si="2"/>
        <v>87</v>
      </c>
      <c r="B94" s="6" t="s">
        <v>153</v>
      </c>
      <c r="C94" s="5" t="s">
        <v>14</v>
      </c>
      <c r="D94" s="8" t="s">
        <v>229</v>
      </c>
      <c r="E94" s="16"/>
    </row>
    <row r="95" spans="1:5" ht="15.75">
      <c r="A95" s="9">
        <f t="shared" si="2"/>
        <v>88</v>
      </c>
      <c r="B95" s="13" t="s">
        <v>76</v>
      </c>
      <c r="C95" s="10" t="s">
        <v>14</v>
      </c>
      <c r="D95" s="8" t="s">
        <v>232</v>
      </c>
      <c r="E95" s="16"/>
    </row>
    <row r="96" spans="1:5" ht="15.75">
      <c r="A96" s="9">
        <f t="shared" si="2"/>
        <v>89</v>
      </c>
      <c r="B96" s="8" t="s">
        <v>235</v>
      </c>
      <c r="C96" s="7" t="s">
        <v>21</v>
      </c>
      <c r="D96" s="8" t="s">
        <v>234</v>
      </c>
      <c r="E96" s="19"/>
    </row>
    <row r="97" spans="1:5" ht="15.75">
      <c r="A97" s="9">
        <f t="shared" si="2"/>
        <v>90</v>
      </c>
      <c r="B97" s="8" t="s">
        <v>83</v>
      </c>
      <c r="C97" s="7" t="s">
        <v>21</v>
      </c>
      <c r="D97" s="8" t="s">
        <v>234</v>
      </c>
      <c r="E97" s="19"/>
    </row>
    <row r="98" spans="1:5" ht="15.75">
      <c r="A98" s="9">
        <f t="shared" si="2"/>
        <v>91</v>
      </c>
      <c r="B98" s="12" t="s">
        <v>64</v>
      </c>
      <c r="C98" s="7" t="s">
        <v>21</v>
      </c>
      <c r="D98" s="12" t="s">
        <v>65</v>
      </c>
      <c r="E98" s="16"/>
    </row>
    <row r="99" spans="1:5" ht="15.75">
      <c r="A99" s="9">
        <f t="shared" si="2"/>
        <v>92</v>
      </c>
      <c r="B99" s="6" t="s">
        <v>163</v>
      </c>
      <c r="C99" s="7" t="s">
        <v>21</v>
      </c>
      <c r="D99" s="8" t="s">
        <v>233</v>
      </c>
      <c r="E99" s="16"/>
    </row>
    <row r="100" spans="1:5" ht="15.75">
      <c r="A100" s="9">
        <f t="shared" si="2"/>
        <v>93</v>
      </c>
      <c r="B100" s="6" t="s">
        <v>154</v>
      </c>
      <c r="C100" s="5" t="s">
        <v>14</v>
      </c>
      <c r="D100" s="8" t="s">
        <v>230</v>
      </c>
      <c r="E100" s="16"/>
    </row>
    <row r="101" spans="1:5" ht="15.75">
      <c r="A101" s="9">
        <f t="shared" si="2"/>
        <v>94</v>
      </c>
      <c r="B101" s="12" t="s">
        <v>41</v>
      </c>
      <c r="C101" s="7" t="s">
        <v>21</v>
      </c>
      <c r="D101" s="12" t="s">
        <v>236</v>
      </c>
      <c r="E101" s="16"/>
    </row>
    <row r="102" spans="1:5" ht="15.75">
      <c r="A102" s="9">
        <f t="shared" si="2"/>
        <v>95</v>
      </c>
      <c r="B102" s="12" t="s">
        <v>238</v>
      </c>
      <c r="C102" s="10" t="s">
        <v>14</v>
      </c>
      <c r="D102" s="12" t="s">
        <v>237</v>
      </c>
      <c r="E102" s="16"/>
    </row>
    <row r="103" spans="1:5" ht="15.75">
      <c r="A103" s="9">
        <f t="shared" si="2"/>
        <v>96</v>
      </c>
      <c r="B103" s="12" t="s">
        <v>42</v>
      </c>
      <c r="C103" s="10" t="s">
        <v>14</v>
      </c>
      <c r="D103" s="12" t="s">
        <v>38</v>
      </c>
      <c r="E103" s="16"/>
    </row>
    <row r="104" spans="1:5" ht="15.75">
      <c r="A104" s="9">
        <f t="shared" si="2"/>
        <v>97</v>
      </c>
      <c r="B104" s="12" t="s">
        <v>47</v>
      </c>
      <c r="C104" s="7" t="s">
        <v>21</v>
      </c>
      <c r="D104" s="12" t="s">
        <v>239</v>
      </c>
      <c r="E104" s="16"/>
    </row>
    <row r="105" spans="1:5" ht="15.75">
      <c r="A105" s="9">
        <f t="shared" si="2"/>
        <v>98</v>
      </c>
      <c r="B105" s="13" t="s">
        <v>10</v>
      </c>
      <c r="C105" s="7" t="s">
        <v>21</v>
      </c>
      <c r="D105" s="8" t="s">
        <v>79</v>
      </c>
      <c r="E105" s="16"/>
    </row>
    <row r="106" spans="1:5" ht="15.75">
      <c r="A106" s="9">
        <f t="shared" si="2"/>
        <v>99</v>
      </c>
      <c r="B106" s="8" t="s">
        <v>16</v>
      </c>
      <c r="C106" s="7" t="s">
        <v>21</v>
      </c>
      <c r="D106" s="8" t="s">
        <v>240</v>
      </c>
      <c r="E106" s="16"/>
    </row>
    <row r="107" spans="1:5" ht="15.75">
      <c r="A107" s="7">
        <f t="shared" si="2"/>
        <v>100</v>
      </c>
      <c r="B107" s="12" t="s">
        <v>17</v>
      </c>
      <c r="C107" s="7" t="s">
        <v>21</v>
      </c>
      <c r="D107" s="12" t="s">
        <v>241</v>
      </c>
      <c r="E107" s="18"/>
    </row>
    <row r="108" spans="1:5" ht="15.75">
      <c r="A108" s="9">
        <f t="shared" si="2"/>
        <v>101</v>
      </c>
      <c r="B108" s="13" t="s">
        <v>69</v>
      </c>
      <c r="C108" s="10" t="s">
        <v>14</v>
      </c>
      <c r="D108" s="8" t="s">
        <v>22</v>
      </c>
      <c r="E108" s="16"/>
    </row>
    <row r="109" spans="1:5" ht="15.75">
      <c r="A109" s="9">
        <f t="shared" si="2"/>
        <v>102</v>
      </c>
      <c r="B109" s="12" t="s">
        <v>43</v>
      </c>
      <c r="C109" s="7" t="s">
        <v>21</v>
      </c>
      <c r="D109" s="12" t="s">
        <v>34</v>
      </c>
      <c r="E109" s="16"/>
    </row>
    <row r="110" spans="1:5" ht="15.75">
      <c r="A110" s="9">
        <f t="shared" si="2"/>
        <v>103</v>
      </c>
      <c r="B110" s="8" t="s">
        <v>81</v>
      </c>
      <c r="C110" s="10" t="s">
        <v>14</v>
      </c>
      <c r="D110" s="8" t="s">
        <v>22</v>
      </c>
      <c r="E110" s="19"/>
    </row>
    <row r="111" spans="1:5" ht="15.75">
      <c r="A111" s="9">
        <f t="shared" si="2"/>
        <v>104</v>
      </c>
      <c r="B111" s="8" t="s">
        <v>84</v>
      </c>
      <c r="C111" s="7" t="s">
        <v>21</v>
      </c>
      <c r="D111" s="8" t="s">
        <v>242</v>
      </c>
      <c r="E111" s="19"/>
    </row>
    <row r="112" spans="1:5" ht="31.5">
      <c r="A112" s="9">
        <f t="shared" si="2"/>
        <v>105</v>
      </c>
      <c r="B112" s="12" t="s">
        <v>62</v>
      </c>
      <c r="C112" s="7" t="s">
        <v>21</v>
      </c>
      <c r="D112" s="12" t="s">
        <v>63</v>
      </c>
      <c r="E112" s="16"/>
    </row>
    <row r="113" spans="1:5" ht="15.75">
      <c r="A113" s="9">
        <f t="shared" si="2"/>
        <v>106</v>
      </c>
      <c r="B113" s="8" t="s">
        <v>117</v>
      </c>
      <c r="C113" s="7" t="s">
        <v>21</v>
      </c>
      <c r="D113" s="8" t="s">
        <v>22</v>
      </c>
      <c r="E113" s="19"/>
    </row>
    <row r="114" spans="1:5" ht="15.75">
      <c r="A114" s="9">
        <f t="shared" si="2"/>
        <v>107</v>
      </c>
      <c r="B114" s="8" t="s">
        <v>110</v>
      </c>
      <c r="C114" s="7" t="s">
        <v>21</v>
      </c>
      <c r="D114" s="8" t="s">
        <v>66</v>
      </c>
      <c r="E114" s="16"/>
    </row>
    <row r="115" spans="1:5" ht="15.75">
      <c r="A115" s="9">
        <f t="shared" si="2"/>
        <v>108</v>
      </c>
      <c r="B115" s="12" t="s">
        <v>106</v>
      </c>
      <c r="C115" s="7" t="s">
        <v>21</v>
      </c>
      <c r="D115" s="12" t="s">
        <v>38</v>
      </c>
      <c r="E115" s="16"/>
    </row>
    <row r="116" spans="1:5" ht="15.75">
      <c r="A116" s="9">
        <f t="shared" si="2"/>
        <v>109</v>
      </c>
      <c r="B116" s="12" t="s">
        <v>44</v>
      </c>
      <c r="C116" s="7" t="s">
        <v>21</v>
      </c>
      <c r="D116" s="12" t="s">
        <v>34</v>
      </c>
      <c r="E116" s="16"/>
    </row>
    <row r="117" spans="1:5" ht="15.75">
      <c r="A117" s="9">
        <f t="shared" si="2"/>
        <v>110</v>
      </c>
      <c r="B117" s="12" t="s">
        <v>45</v>
      </c>
      <c r="C117" s="7" t="s">
        <v>21</v>
      </c>
      <c r="D117" s="12" t="s">
        <v>34</v>
      </c>
      <c r="E117" s="16"/>
    </row>
    <row r="118" spans="1:5" ht="15.75">
      <c r="A118" s="9">
        <f t="shared" si="2"/>
        <v>111</v>
      </c>
      <c r="B118" s="8" t="s">
        <v>46</v>
      </c>
      <c r="C118" s="10" t="s">
        <v>14</v>
      </c>
      <c r="D118" s="8" t="s">
        <v>66</v>
      </c>
      <c r="E118" s="16"/>
    </row>
    <row r="119" spans="1:5" ht="31.5">
      <c r="A119" s="9">
        <f t="shared" si="2"/>
        <v>112</v>
      </c>
      <c r="B119" s="12" t="s">
        <v>55</v>
      </c>
      <c r="C119" s="10" t="s">
        <v>14</v>
      </c>
      <c r="D119" s="12" t="s">
        <v>243</v>
      </c>
      <c r="E119" s="16"/>
    </row>
    <row r="120" spans="1:5" ht="15.75">
      <c r="A120" s="9">
        <f t="shared" si="2"/>
        <v>113</v>
      </c>
      <c r="B120" s="8" t="s">
        <v>70</v>
      </c>
      <c r="C120" s="7" t="s">
        <v>21</v>
      </c>
      <c r="D120" s="8" t="s">
        <v>71</v>
      </c>
      <c r="E120" s="16"/>
    </row>
    <row r="121" spans="1:5" ht="15.75">
      <c r="A121" s="9">
        <f t="shared" si="2"/>
        <v>114</v>
      </c>
      <c r="B121" s="12" t="s">
        <v>48</v>
      </c>
      <c r="C121" s="7" t="s">
        <v>21</v>
      </c>
      <c r="D121" s="12" t="s">
        <v>54</v>
      </c>
      <c r="E121" s="16"/>
    </row>
    <row r="122" spans="1:5" ht="15.75">
      <c r="A122" s="9">
        <f t="shared" si="2"/>
        <v>115</v>
      </c>
      <c r="B122" s="8" t="s">
        <v>111</v>
      </c>
      <c r="C122" s="7" t="s">
        <v>21</v>
      </c>
      <c r="D122" s="8" t="s">
        <v>74</v>
      </c>
      <c r="E122" s="16"/>
    </row>
    <row r="123" spans="1:5" ht="15.75">
      <c r="A123" s="9">
        <f t="shared" si="2"/>
        <v>116</v>
      </c>
      <c r="B123" s="8" t="s">
        <v>245</v>
      </c>
      <c r="C123" s="10" t="s">
        <v>14</v>
      </c>
      <c r="D123" s="8" t="s">
        <v>244</v>
      </c>
      <c r="E123" s="19"/>
    </row>
    <row r="124" spans="1:5" ht="15.75">
      <c r="A124" s="9">
        <f t="shared" si="2"/>
        <v>117</v>
      </c>
      <c r="B124" s="8" t="s">
        <v>109</v>
      </c>
      <c r="C124" s="10" t="s">
        <v>14</v>
      </c>
      <c r="D124" s="8" t="s">
        <v>246</v>
      </c>
      <c r="E124" s="16"/>
    </row>
    <row r="125" spans="1:5" ht="15.75">
      <c r="A125" s="9">
        <f t="shared" si="2"/>
        <v>118</v>
      </c>
      <c r="B125" s="8" t="s">
        <v>82</v>
      </c>
      <c r="C125" s="7" t="s">
        <v>21</v>
      </c>
      <c r="D125" s="8" t="s">
        <v>248</v>
      </c>
      <c r="E125" s="19"/>
    </row>
    <row r="126" spans="1:5" s="23" customFormat="1" ht="15.75">
      <c r="A126" s="21">
        <f t="shared" si="2"/>
        <v>119</v>
      </c>
      <c r="B126" s="17" t="s">
        <v>155</v>
      </c>
      <c r="C126" s="22" t="s">
        <v>14</v>
      </c>
      <c r="D126" s="16" t="s">
        <v>247</v>
      </c>
      <c r="E126" s="16"/>
    </row>
    <row r="127" spans="1:5" ht="15.75">
      <c r="A127" s="9">
        <f t="shared" si="2"/>
        <v>120</v>
      </c>
      <c r="B127" s="12" t="s">
        <v>50</v>
      </c>
      <c r="C127" s="7" t="s">
        <v>21</v>
      </c>
      <c r="D127" s="12" t="s">
        <v>51</v>
      </c>
      <c r="E127" s="16"/>
    </row>
    <row r="128" spans="1:5" ht="15.75">
      <c r="A128" s="9">
        <f t="shared" si="2"/>
        <v>121</v>
      </c>
      <c r="B128" s="8" t="s">
        <v>88</v>
      </c>
      <c r="C128" s="7" t="s">
        <v>21</v>
      </c>
      <c r="D128" s="8" t="s">
        <v>249</v>
      </c>
      <c r="E128" s="19"/>
    </row>
    <row r="129" spans="1:5" ht="15.75">
      <c r="A129" s="9">
        <f t="shared" si="2"/>
        <v>122</v>
      </c>
      <c r="B129" s="8" t="s">
        <v>123</v>
      </c>
      <c r="C129" s="10" t="s">
        <v>14</v>
      </c>
      <c r="D129" s="8" t="s">
        <v>250</v>
      </c>
      <c r="E129" s="19"/>
    </row>
    <row r="130" spans="1:5" ht="15.75">
      <c r="A130" s="9">
        <f t="shared" si="2"/>
        <v>123</v>
      </c>
      <c r="B130" s="6" t="s">
        <v>156</v>
      </c>
      <c r="C130" s="5" t="s">
        <v>14</v>
      </c>
      <c r="D130" s="8" t="s">
        <v>251</v>
      </c>
      <c r="E130" s="16"/>
    </row>
    <row r="131" spans="1:5" ht="15.75">
      <c r="A131" s="9">
        <f t="shared" si="2"/>
        <v>124</v>
      </c>
      <c r="B131" s="12" t="s">
        <v>53</v>
      </c>
      <c r="C131" s="7" t="s">
        <v>21</v>
      </c>
      <c r="D131" s="12" t="s">
        <v>252</v>
      </c>
      <c r="E131" s="16"/>
    </row>
    <row r="132" spans="1:5" ht="15.75">
      <c r="A132" s="9">
        <f t="shared" ref="A132:A160" si="3">A131+1</f>
        <v>125</v>
      </c>
      <c r="B132" s="8" t="s">
        <v>125</v>
      </c>
      <c r="C132" s="7" t="s">
        <v>21</v>
      </c>
      <c r="D132" s="8" t="s">
        <v>85</v>
      </c>
      <c r="E132" s="19"/>
    </row>
    <row r="133" spans="1:5" ht="87.75">
      <c r="A133" s="9">
        <f t="shared" si="3"/>
        <v>126</v>
      </c>
      <c r="B133" s="8" t="s">
        <v>139</v>
      </c>
      <c r="C133" s="7" t="s">
        <v>21</v>
      </c>
      <c r="D133" s="13" t="s">
        <v>283</v>
      </c>
      <c r="E133" s="16"/>
    </row>
    <row r="134" spans="1:5" ht="15.75">
      <c r="A134" s="9">
        <f t="shared" si="3"/>
        <v>127</v>
      </c>
      <c r="B134" s="8" t="s">
        <v>132</v>
      </c>
      <c r="C134" s="9" t="s">
        <v>21</v>
      </c>
      <c r="D134" s="8" t="s">
        <v>253</v>
      </c>
      <c r="E134" s="19"/>
    </row>
    <row r="135" spans="1:5" ht="15.75">
      <c r="A135" s="9">
        <f t="shared" si="3"/>
        <v>128</v>
      </c>
      <c r="B135" s="8" t="s">
        <v>145</v>
      </c>
      <c r="C135" s="9" t="s">
        <v>14</v>
      </c>
      <c r="D135" s="8" t="s">
        <v>66</v>
      </c>
      <c r="E135" s="16"/>
    </row>
    <row r="136" spans="1:5" ht="15.75">
      <c r="A136" s="9">
        <f t="shared" si="3"/>
        <v>129</v>
      </c>
      <c r="B136" s="12" t="s">
        <v>255</v>
      </c>
      <c r="C136" s="7" t="s">
        <v>21</v>
      </c>
      <c r="D136" s="12" t="s">
        <v>254</v>
      </c>
      <c r="E136" s="16"/>
    </row>
    <row r="137" spans="1:5" ht="15.75">
      <c r="A137" s="9">
        <f t="shared" si="3"/>
        <v>130</v>
      </c>
      <c r="B137" s="13" t="s">
        <v>80</v>
      </c>
      <c r="C137" s="10" t="s">
        <v>14</v>
      </c>
      <c r="D137" s="8" t="s">
        <v>256</v>
      </c>
      <c r="E137" s="16"/>
    </row>
    <row r="138" spans="1:5" ht="15.75">
      <c r="A138" s="9">
        <f t="shared" si="3"/>
        <v>131</v>
      </c>
      <c r="B138" s="8" t="s">
        <v>72</v>
      </c>
      <c r="C138" s="10" t="s">
        <v>14</v>
      </c>
      <c r="D138" s="13" t="s">
        <v>73</v>
      </c>
      <c r="E138" s="16"/>
    </row>
    <row r="139" spans="1:5" ht="31.5">
      <c r="A139" s="9">
        <f t="shared" si="3"/>
        <v>132</v>
      </c>
      <c r="B139" s="8" t="s">
        <v>11</v>
      </c>
      <c r="C139" s="7" t="s">
        <v>21</v>
      </c>
      <c r="D139" s="8" t="s">
        <v>140</v>
      </c>
      <c r="E139" s="16"/>
    </row>
    <row r="140" spans="1:5" ht="15.75">
      <c r="A140" s="9">
        <f t="shared" si="3"/>
        <v>133</v>
      </c>
      <c r="B140" s="12" t="s">
        <v>56</v>
      </c>
      <c r="C140" s="7" t="s">
        <v>21</v>
      </c>
      <c r="D140" s="12" t="s">
        <v>258</v>
      </c>
      <c r="E140" s="16"/>
    </row>
    <row r="141" spans="1:5" ht="15.75">
      <c r="A141" s="9">
        <f t="shared" si="3"/>
        <v>134</v>
      </c>
      <c r="B141" s="8" t="s">
        <v>102</v>
      </c>
      <c r="C141" s="7" t="s">
        <v>21</v>
      </c>
      <c r="D141" s="8" t="s">
        <v>103</v>
      </c>
      <c r="E141" s="16"/>
    </row>
    <row r="142" spans="1:5" ht="15.75">
      <c r="A142" s="9">
        <f t="shared" si="3"/>
        <v>135</v>
      </c>
      <c r="B142" s="6" t="s">
        <v>157</v>
      </c>
      <c r="C142" s="5" t="s">
        <v>14</v>
      </c>
      <c r="D142" s="8" t="s">
        <v>259</v>
      </c>
      <c r="E142" s="16"/>
    </row>
    <row r="143" spans="1:5" ht="15.75">
      <c r="A143" s="9">
        <f t="shared" si="3"/>
        <v>136</v>
      </c>
      <c r="B143" s="6" t="s">
        <v>158</v>
      </c>
      <c r="C143" s="7" t="s">
        <v>21</v>
      </c>
      <c r="D143" s="8" t="s">
        <v>260</v>
      </c>
      <c r="E143" s="16"/>
    </row>
    <row r="144" spans="1:5" ht="15.75">
      <c r="A144" s="9">
        <f t="shared" si="3"/>
        <v>137</v>
      </c>
      <c r="B144" s="6" t="s">
        <v>159</v>
      </c>
      <c r="C144" s="7" t="s">
        <v>21</v>
      </c>
      <c r="D144" s="8" t="s">
        <v>261</v>
      </c>
      <c r="E144" s="16"/>
    </row>
    <row r="145" spans="1:5" ht="15.75">
      <c r="A145" s="9">
        <f t="shared" si="3"/>
        <v>138</v>
      </c>
      <c r="B145" s="6" t="s">
        <v>160</v>
      </c>
      <c r="C145" s="5" t="s">
        <v>14</v>
      </c>
      <c r="D145" s="8" t="s">
        <v>263</v>
      </c>
      <c r="E145" s="16"/>
    </row>
    <row r="146" spans="1:5" ht="15.75">
      <c r="A146" s="9">
        <f t="shared" si="3"/>
        <v>139</v>
      </c>
      <c r="B146" s="6" t="s">
        <v>161</v>
      </c>
      <c r="C146" s="7" t="s">
        <v>21</v>
      </c>
      <c r="D146" s="8" t="s">
        <v>262</v>
      </c>
      <c r="E146" s="16"/>
    </row>
    <row r="147" spans="1:5" ht="15.75">
      <c r="A147" s="9">
        <f t="shared" si="3"/>
        <v>140</v>
      </c>
      <c r="B147" s="6" t="s">
        <v>162</v>
      </c>
      <c r="C147" s="5" t="s">
        <v>14</v>
      </c>
      <c r="D147" s="8" t="s">
        <v>262</v>
      </c>
      <c r="E147" s="16"/>
    </row>
    <row r="148" spans="1:5" ht="18.75">
      <c r="A148" s="9">
        <f t="shared" si="3"/>
        <v>141</v>
      </c>
      <c r="B148" s="12" t="s">
        <v>298</v>
      </c>
      <c r="C148" s="7" t="s">
        <v>21</v>
      </c>
      <c r="D148" s="12" t="s">
        <v>264</v>
      </c>
      <c r="E148" s="16"/>
    </row>
    <row r="149" spans="1:5" ht="15.75">
      <c r="A149" s="9">
        <f t="shared" si="3"/>
        <v>142</v>
      </c>
      <c r="B149" s="12" t="s">
        <v>299</v>
      </c>
      <c r="C149" s="7" t="s">
        <v>14</v>
      </c>
      <c r="D149" s="12" t="s">
        <v>265</v>
      </c>
      <c r="E149" s="16"/>
    </row>
    <row r="150" spans="1:5" ht="15.75">
      <c r="A150" s="9">
        <f t="shared" si="3"/>
        <v>143</v>
      </c>
      <c r="B150" s="12" t="s">
        <v>300</v>
      </c>
      <c r="C150" s="7" t="s">
        <v>21</v>
      </c>
      <c r="D150" s="12" t="s">
        <v>265</v>
      </c>
      <c r="E150" s="16"/>
    </row>
    <row r="151" spans="1:5" ht="15.75">
      <c r="A151" s="9">
        <f t="shared" si="3"/>
        <v>144</v>
      </c>
      <c r="B151" s="12" t="s">
        <v>301</v>
      </c>
      <c r="C151" s="7" t="s">
        <v>14</v>
      </c>
      <c r="D151" s="12" t="s">
        <v>265</v>
      </c>
      <c r="E151" s="16"/>
    </row>
    <row r="152" spans="1:5" ht="31.5">
      <c r="A152" s="9">
        <f t="shared" si="3"/>
        <v>145</v>
      </c>
      <c r="B152" s="12" t="s">
        <v>57</v>
      </c>
      <c r="C152" s="7" t="s">
        <v>21</v>
      </c>
      <c r="D152" s="12" t="s">
        <v>266</v>
      </c>
      <c r="E152" s="16"/>
    </row>
    <row r="153" spans="1:5" ht="15.75">
      <c r="A153" s="9">
        <f t="shared" si="3"/>
        <v>146</v>
      </c>
      <c r="B153" s="12" t="s">
        <v>58</v>
      </c>
      <c r="C153" s="7" t="s">
        <v>21</v>
      </c>
      <c r="D153" s="12" t="s">
        <v>267</v>
      </c>
      <c r="E153" s="16"/>
    </row>
    <row r="154" spans="1:5" ht="15.75">
      <c r="A154" s="9">
        <f t="shared" si="3"/>
        <v>147</v>
      </c>
      <c r="B154" s="8" t="s">
        <v>99</v>
      </c>
      <c r="C154" s="10" t="s">
        <v>14</v>
      </c>
      <c r="D154" s="8" t="s">
        <v>18</v>
      </c>
      <c r="E154" s="16"/>
    </row>
    <row r="155" spans="1:5" ht="15.75">
      <c r="A155" s="9">
        <f t="shared" si="3"/>
        <v>148</v>
      </c>
      <c r="B155" s="8" t="s">
        <v>112</v>
      </c>
      <c r="C155" s="10" t="s">
        <v>14</v>
      </c>
      <c r="D155" s="8" t="s">
        <v>268</v>
      </c>
      <c r="E155" s="19"/>
    </row>
    <row r="156" spans="1:5" ht="31.5">
      <c r="A156" s="9">
        <f t="shared" si="3"/>
        <v>149</v>
      </c>
      <c r="B156" s="8" t="s">
        <v>302</v>
      </c>
      <c r="C156" s="7" t="s">
        <v>21</v>
      </c>
      <c r="D156" s="8" t="s">
        <v>269</v>
      </c>
      <c r="E156" s="16"/>
    </row>
    <row r="157" spans="1:5" ht="15.75">
      <c r="A157" s="9">
        <f t="shared" si="3"/>
        <v>150</v>
      </c>
      <c r="B157" s="12" t="s">
        <v>303</v>
      </c>
      <c r="C157" s="7" t="s">
        <v>21</v>
      </c>
      <c r="D157" s="12" t="s">
        <v>59</v>
      </c>
      <c r="E157" s="16"/>
    </row>
    <row r="158" spans="1:5" ht="31.5">
      <c r="A158" s="9">
        <f t="shared" si="3"/>
        <v>151</v>
      </c>
      <c r="B158" s="12" t="s">
        <v>304</v>
      </c>
      <c r="C158" s="7" t="s">
        <v>21</v>
      </c>
      <c r="D158" s="12" t="s">
        <v>270</v>
      </c>
      <c r="E158" s="16"/>
    </row>
    <row r="159" spans="1:5" ht="15.75">
      <c r="A159" s="9">
        <f t="shared" si="3"/>
        <v>152</v>
      </c>
      <c r="B159" s="8" t="s">
        <v>310</v>
      </c>
      <c r="C159" s="10" t="s">
        <v>14</v>
      </c>
      <c r="D159" s="8" t="s">
        <v>272</v>
      </c>
      <c r="E159" s="19"/>
    </row>
    <row r="160" spans="1:5" ht="15.75">
      <c r="A160" s="9">
        <f t="shared" si="3"/>
        <v>153</v>
      </c>
      <c r="B160" s="8" t="s">
        <v>305</v>
      </c>
      <c r="C160" s="10" t="s">
        <v>14</v>
      </c>
      <c r="D160" s="8" t="s">
        <v>271</v>
      </c>
      <c r="E160" s="19"/>
    </row>
    <row r="161" spans="1:5" ht="15.75">
      <c r="A161" s="9">
        <f t="shared" ref="A161:A169" si="4">A160+1</f>
        <v>154</v>
      </c>
      <c r="B161" s="12" t="s">
        <v>306</v>
      </c>
      <c r="C161" s="7" t="s">
        <v>21</v>
      </c>
      <c r="D161" s="12" t="s">
        <v>129</v>
      </c>
      <c r="E161" s="16"/>
    </row>
    <row r="162" spans="1:5" ht="15.75">
      <c r="A162" s="9">
        <f t="shared" si="4"/>
        <v>155</v>
      </c>
      <c r="B162" s="12" t="s">
        <v>60</v>
      </c>
      <c r="C162" s="7" t="s">
        <v>21</v>
      </c>
      <c r="D162" s="12" t="s">
        <v>273</v>
      </c>
      <c r="E162" s="16"/>
    </row>
    <row r="163" spans="1:5" ht="15.75">
      <c r="A163" s="9">
        <f t="shared" si="4"/>
        <v>156</v>
      </c>
      <c r="B163" s="6" t="s">
        <v>307</v>
      </c>
      <c r="C163" s="5" t="s">
        <v>14</v>
      </c>
      <c r="D163" s="8" t="s">
        <v>274</v>
      </c>
      <c r="E163" s="16"/>
    </row>
    <row r="164" spans="1:5" ht="15.75">
      <c r="A164" s="9">
        <f t="shared" si="4"/>
        <v>157</v>
      </c>
      <c r="B164" s="8" t="s">
        <v>12</v>
      </c>
      <c r="C164" s="7" t="s">
        <v>21</v>
      </c>
      <c r="D164" s="8" t="s">
        <v>280</v>
      </c>
      <c r="E164" s="16"/>
    </row>
    <row r="165" spans="1:5" ht="15.75">
      <c r="A165" s="9">
        <f t="shared" si="4"/>
        <v>158</v>
      </c>
      <c r="B165" s="8" t="s">
        <v>13</v>
      </c>
      <c r="C165" s="9" t="s">
        <v>21</v>
      </c>
      <c r="D165" s="8" t="s">
        <v>136</v>
      </c>
      <c r="E165" s="16"/>
    </row>
    <row r="166" spans="1:5" ht="15.75">
      <c r="A166" s="9">
        <f t="shared" si="4"/>
        <v>159</v>
      </c>
      <c r="B166" s="8" t="s">
        <v>275</v>
      </c>
      <c r="C166" s="7" t="s">
        <v>14</v>
      </c>
      <c r="D166" s="8" t="s">
        <v>276</v>
      </c>
      <c r="E166" s="16"/>
    </row>
    <row r="167" spans="1:5" ht="15.75">
      <c r="A167" s="9">
        <f t="shared" si="4"/>
        <v>160</v>
      </c>
      <c r="B167" s="8" t="s">
        <v>308</v>
      </c>
      <c r="C167" s="7" t="s">
        <v>3</v>
      </c>
      <c r="D167" s="8" t="s">
        <v>277</v>
      </c>
      <c r="E167" s="16"/>
    </row>
    <row r="168" spans="1:5" ht="31.5">
      <c r="A168" s="9">
        <f t="shared" si="4"/>
        <v>161</v>
      </c>
      <c r="B168" s="8" t="s">
        <v>309</v>
      </c>
      <c r="C168" s="7" t="s">
        <v>278</v>
      </c>
      <c r="D168" s="8" t="s">
        <v>279</v>
      </c>
      <c r="E168" s="16"/>
    </row>
    <row r="169" spans="1:5" ht="15.75">
      <c r="A169" s="9">
        <f t="shared" si="4"/>
        <v>162</v>
      </c>
      <c r="B169" s="8" t="s">
        <v>291</v>
      </c>
      <c r="C169" s="7" t="s">
        <v>278</v>
      </c>
      <c r="D169" s="8" t="s">
        <v>290</v>
      </c>
      <c r="E169" s="16"/>
    </row>
    <row r="171" spans="1:5">
      <c r="D171" s="14" t="s">
        <v>293</v>
      </c>
    </row>
  </sheetData>
  <sortState ref="A8:F167">
    <sortCondition ref="B8"/>
  </sortState>
  <mergeCells count="4">
    <mergeCell ref="A5:E5"/>
    <mergeCell ref="A3:E4"/>
    <mergeCell ref="A1:E1"/>
    <mergeCell ref="A2:E2"/>
  </mergeCells>
  <pageMargins left="0.7" right="0.7" top="0.75" bottom="0.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PHANHIEN</dc:creator>
  <cp:lastModifiedBy>PHANHIEN</cp:lastModifiedBy>
  <cp:lastPrinted>2025-03-05T04:26:04Z</cp:lastPrinted>
  <dcterms:created xsi:type="dcterms:W3CDTF">2023-11-08T08:05:23Z</dcterms:created>
  <dcterms:modified xsi:type="dcterms:W3CDTF">2025-03-05T07:36:11Z</dcterms:modified>
</cp:coreProperties>
</file>