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_IT\Desktop\"/>
    </mc:Choice>
  </mc:AlternateContent>
  <xr:revisionPtr revIDLastSave="0" documentId="13_ncr:1_{6DC7851D-36A7-4110-A5DE-951D9B796568}" xr6:coauthVersionLast="47" xr6:coauthVersionMax="47" xr10:uidLastSave="{00000000-0000-0000-0000-000000000000}"/>
  <bookViews>
    <workbookView xWindow="-120" yWindow="-120" windowWidth="19440" windowHeight="15000" xr2:uid="{59407861-3F5A-471A-8C73-F27E94F7F867}"/>
  </bookViews>
  <sheets>
    <sheet name="DANH MUC MUA " sheetId="1" r:id="rId1"/>
  </sheets>
  <definedNames>
    <definedName name="DVT" localSheetId="0">#REF!</definedName>
    <definedName name="TenDC" localSheetId="0">#REF!</definedName>
    <definedName name="TenDCPT" localSheetId="0">#REF!</definedName>
    <definedName name="TenMT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4" i="1"/>
  <c r="D12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9" authorId="0" shapeId="0" xr:uid="{5C5552F0-ECFF-43B0-9F6F-53F8C9F7792A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Trùng</t>
        </r>
      </text>
    </comment>
  </commentList>
</comments>
</file>

<file path=xl/sharedStrings.xml><?xml version="1.0" encoding="utf-8"?>
<sst xmlns="http://schemas.openxmlformats.org/spreadsheetml/2006/main" count="395" uniqueCount="210">
  <si>
    <t>STT</t>
  </si>
  <si>
    <t xml:space="preserve">ĐƠN VỊ TÍNH </t>
  </si>
  <si>
    <t>SỐ LƯỢNG</t>
  </si>
  <si>
    <t>GHI CHÚ</t>
  </si>
  <si>
    <t>Chai</t>
  </si>
  <si>
    <t>Brilliant Green Bile Lactose
- Công thức: Brilliant green 0.0133 g/L, lactose 10 g/L, ox-bile (dried) 20 g/L, peptone 10 g/L
- Quy cách: Chai 500 g
- Môi trường dùng cho nuôi cấy vi sinh vật
- Hạn dùng: Lớn hơn 1/2 hạn dùng của sản phẩm, có COA</t>
  </si>
  <si>
    <t xml:space="preserve">Mã  hàng: 1.05454
NSX: Merck
Hoặc tương đương
</t>
  </si>
  <si>
    <t>Brilliance Salmonella agar
- Công thức: Inhibigen mix 14g/l; chromogenic mix 25g/l; agar 15 g/l. pH 7.3 ±0.1
- Quy cách: Chai 500 g
- Môi trường dùng cho nuôi cấy vi sinh vật
- Hạn dùng: Lớn hơn 1/2 hạn dùng của sản phẩm, có COA</t>
  </si>
  <si>
    <t xml:space="preserve">Mã  hàng: CM1092B
NSX: Oxoid
Hoặc tương đương
</t>
  </si>
  <si>
    <t>Nitrate broth
- Công thức: peptone 5 g/l, HM pepton B 3 g/l; potassium nitrate 1 g/l. pH 7,0 ± 0,2
- Quy cách: Chai 500 g
- Môi trường dùng cho nuôi cấy vi sinh vật
- Hạn dùng: Lớn hơn 1/2 hạn dùng của sản phẩm, có COA</t>
  </si>
  <si>
    <t>Mã  hàng:  M439
NSX: Himedia
Hoặc tương đương</t>
  </si>
  <si>
    <t>Plate count agar (PCA)
- Công thức: Pancreatic digest of Casein 5g/L, Yeast extract 2.5g/L, Dextrose (Glucose) 1g/L, Agar 9 - 18 g/L
- Quy cách: Chai 500 g
- Môi trường dùng cho nuôi cấy vi sinh vật
- Hạn dùng: Lớn hơn 1/2 hạn dùng của sản phẩm, có COA</t>
  </si>
  <si>
    <t>2-propanol HPLC
- Công thức: C3H8O
- Quy cách: Chai 4 lít
- Độ tinh khiết tối thiểu: 99,9 %
- Hạn dùng: Lớn hơn 1/2 hạn dùng của sản phẩm , có COA, MSDS    - nước: ≤0,10 %, hợp chất carbonyl: ≤ 0,002 %, cắn sau bay hơi: ≤ 2 ppm</t>
  </si>
  <si>
    <t xml:space="preserve">Merck, Fisher </t>
  </si>
  <si>
    <t>Aceton
- Công thức: C3H6O
- Quy cách: Chai 1 lít
- Độ tinh khiết tối thiểu: 99 %
- Hạn dùng: Lớn hơn 1/2 hạn dùng của sản phẩm , có COA, MSDS; HL nước ≤ 0.2 % ; MeOH ≤ 0.05 % , Al ≤ 0.1 ppm</t>
  </si>
  <si>
    <t>Aceton
- Công thức: C3H6O
- Quy cách: Chai 2,5 lít
- Độ tinh khiết tối thiểu: 99,5 %
- Hạn dùng: Lớn hơn 1/2 hạn dùng của sản phẩm, có COA, MSDS</t>
  </si>
  <si>
    <t>Acetonitril HPLC
- Công thức: CH3CN
- Quy cách: Chai 4 lít
- Độ tinh khiết tối thiểu: 99 %
- Hạn dùng: Lớn hơn 1/2 hạn dùng của sản phẩm , có COA, MSDS</t>
  </si>
  <si>
    <t>Chlorofom PA
- Quy cách: Chai 4 lít
- Công thức: CHCl3
- Định lượng ≥ 98 %
- Hạn dùng: Lớn hơn 1/2 hạn dùng của sản phẩm, có COA, MSDS</t>
  </si>
  <si>
    <t>Chloroform PA
- Công thức: CHCl3
- Quy cách: Chai 1 lít
- Độ tinh khiết tối thiểu: 99 %
- Hạn dùng: Lớn hơn 1/2 hạn dùng của sản phẩm, có COA, MSDS</t>
  </si>
  <si>
    <t>Cồn 96 độ
- Công thức: C2H6O
- Quy cách: Chai 1 lít
- Định lượng từ 95 % đến 97 %
- Hạn dùng: Lớn hơn 1/2 hạn dùng của sản phẩm, có COA, MSDS</t>
  </si>
  <si>
    <t>Cồn 96 độ
- Công thức: C2H6O
- Quy cách: Chai 1 lít
- Định lượng từ 95 % đến 97 %
- Hạn dùng: Lớn hơn 1/2 hạn dùng của sản phẩm, có COA, MSDS, Tỷ trọng: 0,805 đến 0,812; MeOH ≤ 200 ppm (tt/tt), Benzen ≤ 2 ppm (tt/tt)</t>
  </si>
  <si>
    <t>Cồn dược phẩm opc</t>
  </si>
  <si>
    <t>Cồn tuyệt đối
- Công thức: C2H6O
- Quy cách: Chai 1 lít
- Định lượng ≥ 99 % 
- Hạn dùng: Lớn hơn 1/2 hạn dùng của sản phẩm, có COA, MSDS</t>
  </si>
  <si>
    <t>Cồn tuyệt đối
- Công thức: C2H6O
- Quy cách: Chai 1 lít
- Định lượng ≥ 99.9 % 
- Hạn dùng: Lớn hơn 1/2 hạn dùng của sản phẩm, có COA, MSDS; Tỷ trọng ở 20°C: 0,789-0.791; nước ≤0.2 %; acid acetic ≤0.002 ; Cu ≤0.05 ppm</t>
  </si>
  <si>
    <t xml:space="preserve">Cyclohexan PA
- Công thức: C6H12
- Quy cách: Chai 1 lít
- Độ tinh khiết tối thiểu: 99 %
- Hạn dùng: Lớn hơn 1/2 hạn dùng của sản phẩm, có COA, MSDS
</t>
  </si>
  <si>
    <t xml:space="preserve">Dicloromethan
- Công thức: CH2Cl2
- Quy cách: Chai 2,5 lít
- Độ tinh khiết tối thiểu: 99 %
- Hạn dùng: Lớn hơn 1/2 hạn dùng của sản phẩm, có COA, MSDS
</t>
  </si>
  <si>
    <t>Diethyl ether
- Công thức: (C2H5)2O
- Quy cách: Chai 1 lít
- Định lượng ≥ 99.5 %
- Hạn dùng: Lớn hơn 1/2 hạn dùng của sản phẩm, có COA, MSDS, HL aceton ≤0.002 ppm ; Ca≤0.2 ppm ; Carbonyl ≤0.001, Nước ≤ 0.03 %</t>
  </si>
  <si>
    <t>Diethyl ether
- Công thức: C4H10O
- Quy cách: Chai 2,5 lít
- Độ tinh khiết tối thiểu: 99 %
- Hạn dùng: Lớn hơn 1/2 hạn dùng của sản phẩm, có COA, MSDS</t>
  </si>
  <si>
    <t>Diethylamin PA
- Công thức: C4H11N
- Quy cách: Chai 1 lít
- Độ tinh khiết tối thiểu: 99 %
- Hạn dùng: Lớn hơn 1/2 hạn dùng của sản phẩm, có COA, MSDS</t>
  </si>
  <si>
    <t>Ethanol absolute HPLC
- Công thức: C2H5OH
- Quy cách: Chai 2,5 lít
- Hóa chất dùng cho sắc ký lỏng, định lượng ≥ 99,9 %
- Hạn dùng: Lớn hơn 1/2 hạn dùng của sản phẩm, có COA, MSDS</t>
  </si>
  <si>
    <t>Ether dầu hỏa (40-60°C)
- Quy cách: Chai 2,5 lít
- Độ tinh khiết tối thiểu: 99 %
- Hạn dùng: Lớn hơn 1/2 hạn dùng của sản phẩm, có COA, MSDS</t>
  </si>
  <si>
    <t>Ethylacetat PA
- Công thức: C4H8O2
- Quy cách: Chai 2,5 lít
- Độ tinh khiết tối thiểu: 99 %
- Hạn dùng: Lớn hơn 1/2 hạn dùng của sản phẩm, có COA, MSDS</t>
  </si>
  <si>
    <t>Ethylacetat  
- Công thức: C4H8O2
- Quy cách: Chai 4 lít
-  Hóa chất dùng cho Sắc ký
- Hạn dùng: Lớn hơn 1/2 hạn dùng của sản phẩm, có COA, MSDS</t>
  </si>
  <si>
    <t>Hydrogen peroxid 30 %
- Công thức: H2O2
- Quy cách: Chai 1 lít
- Độ tinh khiết tối thiểu: 99,5 %
- Hạn dùng: Lớn hơn 1/2 hạn dùng của sản phẩm, có COA, MSDS</t>
  </si>
  <si>
    <t>Isoropanol HPLC
- Công thức: C3H8O
- Quy cách: Chai 2,5 lít
- Độ tinh khiết tối thiểu: 99 %
- Hạn dùng: Lớn hơn 1/2 hạn dùng của sản phẩm, có COA, MSDS</t>
  </si>
  <si>
    <t>Isopropanol PA
- Công thức: C3H8O
- Quy cách: Chai 1 lít
- Độ tinh khiết tối thiểu: 99 %
- Hạn dùng: Lớn hơn 1/2 hạn dùng của sản phẩm, có COA, MSDS</t>
  </si>
  <si>
    <t>Methanol HPLC
- Công thức: CH4O
- Quy cách: Chai 4 lít
- Độ tinh khiết tối thiểu: 99,9 %
- Hạn dùng: Lớn hơn 1/2 hạn dùng của sản phẩm, có COA, MSDS</t>
  </si>
  <si>
    <t>Methanol PA
- Công thức: CH4O
- Quy cách: Chai 4 lít
- Độ tinh khiết tối thiểu: 99,8 %
- Hạn dùng: Lớn hơn 1/2 hạn dùng của sản phẩm, có COA, MSDS</t>
  </si>
  <si>
    <t>n-Butanol PA
- Công thức: C4H10O
- Quy cách: Chai 1 lít
- Độ tinh khiết tối thiểu: 99 %
- Hạn dùng: Lớn hơn 1/2 hạn dùng của sản phẩm, có COA, MSDS</t>
  </si>
  <si>
    <t>n-Hexan HPLC
- Công thức: C6H6
- Quy cách: Chai 4 lít
- Định lượng: từ 99 %
- Hạn dùng: Lớn hơn 1/2 hạn dùng của sản phẩm, có COA, MSDS</t>
  </si>
  <si>
    <t>n-Hexan PA
- Công thức: C6H6
- Quy cách: Chai 4 lít
- Định lượng: từ 99 %
- Hạn dùng: Lớn hơn 1/2 hạn dùng của sản phẩm, có COA, MSDS</t>
  </si>
  <si>
    <t>N-hexan HPLC
- Công thức: CH3(CH2)4CH3
- Quy cách: Chai 2,5 lít
- Hạn dùng: Lớn hơn 1/2 hạn dùng của sản phẩm, có COA, MSDS; Cắn sau bay hơi ≤ 0.001 % ; nước ≤0.0003; Tỷ trọng ở 25° C: từ 0.653 - 0.673</t>
  </si>
  <si>
    <t>Polysorbate 20
- Công thức: C58H114O26
- Quy cách:  Chai 1 lít
- Hóa chất dùng cho Sắc ký
- Hạn dùng: Lớn hơn 1/2 hạn dùng của sản phẩm, có COA, MSDS</t>
  </si>
  <si>
    <t>Solvent
- Quy cách: Chai 1 lít
- Dùng cho KF
- Hạn dùng: Lớn hơn 1/2 hạn dùng của sản phẩm, có COA, MSDS</t>
  </si>
  <si>
    <t>Tetrabutylamoni hydroxyd 40 % in H2O
- Công thức: C16H37NO
- Quy cách: Chai 500 ml
- Định lượng: từ 99 %
- Hạn dùng: Lớn hơn 1/2 hạn dùng của sản phẩm, có COA, MSDS</t>
  </si>
  <si>
    <t xml:space="preserve">Tetrahydrofuran HPLC
- Công thức: (CH2)4O
- Quy cách: Chai 4 lít
- Độ tinh khiết tối thiểu: 99.9 %
- Hạn dùng: Lớn hơn 1/2 hạn dùng của sản phẩm, có COA, MSDS.- nước: ≤0,02 %, tỷ trọng ở 25°C: 1.4040-1.4070, </t>
  </si>
  <si>
    <t>Toluen PA
- Công thức: C6H5CH3
- Quy cách: Chai 2,5 lít
- Độ tinh khiết tối thiểu: 99 %
- Hạn dùng: Lớn hơn 1/2 hạn dùng của sản phẩm, có COA, MSDS</t>
  </si>
  <si>
    <t>Triethylamin PA
- Công thức: C6H15N
- Quy cách: Chai 1 lít
- Độ tinh khiết tối thiểu: 99,5 %
- Hạn dùng: Lớn hơn 1/2 hạn dùng của sản phẩm, có COA, MSDS</t>
  </si>
  <si>
    <t>1-Heptane sulfonic acid, sodium salt 
- Công thức: C7H15NaO3S
- Quy cách: Chai 100 g
- Hóa chất dùng cho Sắc ký
- Độ tinh khiết tối thiểu: 99 %
- Hạn dùng: Lớn hơn 1/2 hạn dùng của sản phẩm, có COA, MSDS</t>
  </si>
  <si>
    <t>1-Hexane sulfonic acid, sodium salt 
- Công thức: C6H13NaO3S
- Quy cách: Chai 25 g
- Hóa chất dùng cho Sắc ký
- Độ tinh khiết tối thiểu: 99 %
- Hạn dùng: Lớn hơn 1/2 hạn dùng của sản phẩm, có COA, MSDS</t>
  </si>
  <si>
    <t>1-pentane sulfonic sodium salt
- Công thức: CH3(CH2)4SO3Na · H2O
- Quy cách: Chai 25 g
- Định lượng ≥ 99,0 % 
- Hạn dùng: Lớn hơn 1/2 hạn dùng của sản phẩm, có COA, MSDS</t>
  </si>
  <si>
    <t>Merck , Fisher</t>
  </si>
  <si>
    <t>Acid acetic Glacial
- Công thức: CH3COOH
- Quy cách: Chai 2,5 lít - Định lượng: ≥ 99 %
- Hạn dùng: Lớn hơn 1/2 hạn dùng của sản phẩm , có COA, MSDS; HL Ca ≤10 ppm; Cu ≤1 ppm; Fe ≤ 2 ppm</t>
  </si>
  <si>
    <t>Acid acetic băng
- Công thức: CH3COOH
- Quy cách: Chai 1  lít
- Độ tinh khiết tối thiểu: 99 %
- Hạn dùng: Lớn hơn 1/2 hạn dùng của sản phẩm, có COA, MSDS</t>
  </si>
  <si>
    <t>Acid acetic
- Công thức: CH3COOH
- Quy cách: Chai 2,5 lít
- Hạn dùng: Lớn hơn 1/2 hạn dùng của sản phẩm , có COA, MSDS</t>
  </si>
  <si>
    <t>Acid formic
- Công thức: HCOOH  
- Quy cách: Chai 1 lít
- Nồng độ tối thiểu: 98 %
- Hạn dùng: Lớn hơn 1/2 hạn dùng của sản phẩm , có COA, MSDS</t>
  </si>
  <si>
    <t>Acid hydrocloric  
- Công thức: HCl      
- Quy cách: Chai 1 lít
- Định lượng 35 % đến 38 % 
- Hạn dùng: Lớn hơn 1/2 hạn dùng của sản phẩm , có COA, MSDS; HL AL ≤ 0.5 ppm; As ≤0.01 ppm; Cd≤0.02 ppm; Ca ≤0.1 ppm; Co≤0.02 ppm</t>
  </si>
  <si>
    <t>Merck; Fisher</t>
  </si>
  <si>
    <t>Acid phosphoric
- Công thức: H3PO4     
- Quy cách: Chai 1 lít
- Nồng độ tối thiểu: 85 % 
- Hạn dùng: Lớn hơn 1/2 hạn dùng của sản phẩm, có COA, MSDS, HL Ca ≤50 ppm; Cu ≤ 5 ppm; Pb ≤5 ppm</t>
  </si>
  <si>
    <t>Merck</t>
  </si>
  <si>
    <t>Acid sulfuric
- Công thức: H2SO4   
- Quy cách: Chai 1 lít
- Nồng độ tối thiểu: 98 %    
- Hạn dùng: Lớn hơn 1/2 hạn dùng của sản phẩm, có COA, MSDS; HL Cl ≤0.00001 % ; NO3≤0.00002; PO4≤0.00005 %</t>
  </si>
  <si>
    <t>Acid boric
- Công thức: H3BO3
- Quy cách: Chai 250 g
- Hóa chất dùng cho Sắc ký
- Hạn dùng: Lớn hơn 1/2 hạn dùng của sản phẩm, có COA, MSDS</t>
  </si>
  <si>
    <t>Acid trifloroacetic
- Công thức: C2HF3O2   
- Quy cách: Chai 100 ml
- Độ tinh khiết tối thiểu: 99 %    
- Hạn dùng: Lớn hơn 1/2 hạn dùng của sản phẩm, có COA, MSDS</t>
  </si>
  <si>
    <t>Ammonium Acetate
- Công thức: CH3COONH4
- Quy cách: Chai 1 kg
- Hóa chất dùng cho Sắc ký
- Hạn dùng: Lớn hơn 1/2 hạn dùng của sản phẩm, có COA, MSDS</t>
  </si>
  <si>
    <t>Ammonium chloride
- Công thức: NH4Cl
- Quy cách: Chai 1 kg
- Hóa chất dùng cho Sắc ký
- Độ tinh khiết tối thiểu: 99,8 %
- Hạn dùng: Lớn hơn 1/2 hạn dùng của sản phẩm, có COA, MSDS ; HL Pb ≤0.0005 %; Ca ≤0.0005 % ; Cu ≤0.0002 %; Mg ≤0.0005 %</t>
  </si>
  <si>
    <t>Amoni clorid 
- Công thức: NH4Cl
- Quy cách: Chai 100 G
- Độ tinh khiết tối thiểu: 99 %    
- Hạn dùng: Lớn hơn 1/2 hạn dùng của sản phẩm, có COA, MSDS</t>
  </si>
  <si>
    <t>Bacillus cereus Antimicrobic supplement
- Quy cách : Bộ 10 lô
- Vô khuẩn
- Hạn dùng : Lớn hơn 1/2 hạn dùng của sản phẩm, có COA</t>
  </si>
  <si>
    <t>Bộ</t>
  </si>
  <si>
    <t>Mã hàng : 4240001
NSX : Biolife
Hoặc tương đương</t>
  </si>
  <si>
    <t>D-Cycloserine Antimicrobic supplement
- Quy cách : Bộ 10 chai
- Vô khuẩn
- Hạn dùng : Lớn hơn 1/2 hạn dùng của sản phẩm, có COA</t>
  </si>
  <si>
    <t xml:space="preserve">Mã hàng : 4240002
NSX : Biolife
Hoặc tương đương
</t>
  </si>
  <si>
    <t>Đen eriocrom T
- Công thức: C20H12N3NaO7S
- Quy cách: Chai 10 g
- Hạn dùng: Lớn hơn 1/2 hạn dùng của sản phẩm, có COA, MSDS</t>
  </si>
  <si>
    <t>Di -Kali hydrogen orthophosphat
- Công thức: K2HPO4
- Quy cách: Chai 1 kg
- Hóa chất dùng cho Sắc ký
- Độ tinh khiết tối thiểu: 99,5 %
- Hạn dùng: Lớn hơn 1/2 hạn dùng của sản phẩm, có COA, MSDS; HL Cl ≤0.0005 % ; Pb ≤ 5ppm ; Cu ≤5 ppm; SO4≤0.003 %</t>
  </si>
  <si>
    <t>Diamoni hydrogen phosphat 
- Công thức: (NH4)2HPO4
- Quy cách: Chai 500 g
- Hóa chất dùng cho Sắc ký
- Độ tinh khiết tối thiểu: 99 %
- Hạn dùng: Lớn hơn 1/2 hạn dùng của sản phẩm, có COA, MSDS</t>
  </si>
  <si>
    <t>Dikali hydrogenphosphat
- Công thức: K2HPO4
- Quy cách:  Chai 1 kg
- Hóa chất dùng cho Sắc ký
- Độ tinh khiết tối thiểu: 95 %
- Hạn dùng: Lớn hơn 1/2 hạn dùng của sản phẩm, có COA, MSDS</t>
  </si>
  <si>
    <t>Dinatri hydrogen phosphat PA
- Công thức: Na2HPO4
- Quy cách: Chai 500 g
- Hóa chất dùng cho Sắc ký
- Độ tinh khiết tối thiểu: 99 %
- Hạn dùng: Lớn hơn 1/2 hạn dùng của sản phẩm, có COA, MSDS</t>
  </si>
  <si>
    <t>Dinatri hydrogenphosphat
- Công thức: Na2HPO4
- Quy cách:  Chai 1 kg
- Hóa chất dùng cho Sắc ký
- Độ tinh khiết tối thiểu: 95 %
- Hạn dùng: Lớn hơn 1/2 hạn dùng của sản phẩm, có COA, MSDS</t>
  </si>
  <si>
    <t>Diphenylamin
- Công thức: C12H11N
- Quy cách: Chai 25 g
- Định lượng ≥ 99,0 % 
- Hạn dùng: Lớn hơn 1/2 hạn dùng của sản phẩm, có COA, MSDS</t>
  </si>
  <si>
    <t>Glycerol 
- Công thức: C3H5(OH)3
- Quy cách: Chai 1 lít
- Định lượng ≥ 98 %
- Hạn dùng: Lớn hơn 1/2 hạn dùng của sản phẩm, có COA, MSDS</t>
  </si>
  <si>
    <t>Mã hàng : G/0650/15
NSX : Fisher
Hoặc tương đương</t>
  </si>
  <si>
    <t>Hộp</t>
  </si>
  <si>
    <t>Iodin
- Công thức: I2   
- Quy cách: Chai 500 G
- Độ tinh khiết tối thiểu: 99 %    
- Hạn dùng: Lớn hơn 1/2 hạn dùng của sản phẩm, có COA, MSDS</t>
  </si>
  <si>
    <t>Kali Clorid
- Công thức: KCl
- Quy cách:  Chai 1 kg
- Hóa chất dùng cho Sắc ký
- Hạn dùng: Lớn hơn 1/2 hạn dùng của sản phẩm, có COA, MSDS</t>
  </si>
  <si>
    <t>Kali dihydrogen phosphat 
- Công thức: KH2PO4
- Quy cách: Chai 1 kg
- Độ tinh khiết tối thiểu: 99 %
- Hạn dùng: Lớn hơn 1/2 hạn dùng của sản phẩm, có COA, MSDS</t>
  </si>
  <si>
    <t>chai</t>
  </si>
  <si>
    <t>Kali Hydroxide
- Công thức: KOH
- Quy cách: Chai 1 kg
- Hóa chất dùng cho Sắc ký
- Hạn dùng: Lớn hơn 1/2 hạn dùng của sản phẩm, có COA, MSDS</t>
  </si>
  <si>
    <t>Kali iod
- Công thức: KI
- Quy cách: Chai 500 g
- Độ tinh khiết tối thiểu: 99 %
- Hạn dùng: Lớn hơn 1/2 hạn dùng của sản phẩm, có COA, MSDS</t>
  </si>
  <si>
    <t>Kali Iodide 
- Công thức: KI
- Quy cách: Chai 25 g
- Hóa chất dùng cho Sắc ký
- Hạn dùng: Lớn hơn 1/2 hạn dùng của sản phẩm, có COA, MSDS</t>
  </si>
  <si>
    <t>Kali natri tactrat
- Công thức: KNaC4H4O6·4H2O
- Quy cách: Chai 1 kg
- Hóa chất dùng cho Sắc ký
- Hạn dùng: Lớn hơn 1/2 hạn dùng của sản phẩm, có COA, MSDS</t>
  </si>
  <si>
    <t>Magie nitrat hexahydrate
- Công thức: Mg(NO3)2.6H2O
- Quy cách: Chai 500 g
- Định lượng ≥ 98 %
- Hạn dùng: Lớn hơn 1/2 hạn dùng của sản phẩm, có COA, MSDS; HL Cl ≤0.01 ppm ; Pb ≤10 ppm ; Cu ≤ 10 ppm</t>
  </si>
  <si>
    <t>Magnesium Sulfate
- Công thức: MgSO4
- Quy cách: Chai 1 kg
- Hóa chất dùng cho Sắc ký
- Hạn dùng: Lớn hơn 1/2 hạn dùng của sản phẩm, có COA, MSDS</t>
  </si>
  <si>
    <t>Natri hydrocarbonate
- Công thức: NaHCO3
- Quy cách:  Chai 1 kg
- Hóa chất dùng cho Sắc ký
- Độ tinh khiết tối thiểu: 95 %
- Hạn dùng: Lớn hơn 1/2 hạn dùng của sản phẩm, có COA, MSDS</t>
  </si>
  <si>
    <t>Natri hydroxyd 
- Công thức: NaOH
- Quy cách: Chai 1 kg
- Độ tinh khiết tối thiểu: 99 %
- Hạn dùng: Lớn hơn 1/2 hạn dùng của sản phẩm, có COA, MSDS</t>
  </si>
  <si>
    <t>Natri lauryl sulfat
- Quy cách: Chai 1 kg
- Độ tinh khiết tối thiểu: 99 %
- Hạn dùng: Lớn hơn 1/2 hạn dùng của sản phẩm, có COA, MSDS</t>
  </si>
  <si>
    <t>Nessler's reagent
- Quy cách : Chai 100 ml
- Hạn dùng : Lớn hơn 1/2 hạn dùng của sản phẩm, có COA</t>
  </si>
  <si>
    <t>Mã hàng :  M.109028
NSX : Merck
Hoặc tương đương</t>
  </si>
  <si>
    <t>Octan sulfonic acid natri
- Công thức: C8H17NaO3S
- Quy cách:  Chai 25 g
- Hóa chất dùng cho Sắc ký
- Độ tinh khiết tối thiểu: 95 %
- Hạn dùng: Lớn hơn 1/2 hạn dùng của sản phẩm, có COA, MSDS</t>
  </si>
  <si>
    <t>Potassium dihydrogen phosphate
- Quy cách : Chai 500 g
- Hóa chất dùng cho phân tích
- Độ tinh khiết tối thiểu: 97 %
- Hạn dùng: Lớn hơn 1/2 hạn dùng của sản phẩm, có COA, MSDS</t>
  </si>
  <si>
    <t>Mã hàng : P/4800/60
NSX : Fisher
Hoặc tương đương</t>
  </si>
  <si>
    <t>Potassium Iodine
- Quy cách : Chai 250g
- Hóa chất dùng cho phân tích
- Độ tinh khiết tối thiểu: 97 %
- Hạn dùng : Lớn hơn 1/2 hạn dùng của sản phẩm, có COA</t>
  </si>
  <si>
    <t>Mã hàng : P/5880/50
NSX : Fisher
Hoặc tương đương</t>
  </si>
  <si>
    <t>Sodium acetate
- Công thức: CH3COONa
- Quy cách: Chai 1 kg
- Hóa chất dùng cho Sắc ký
- Hạn dùng: Lớn hơn 1/2 hạn dùng của sản phẩm, có COA, MSDS</t>
  </si>
  <si>
    <t>Sodium dihydrogen orthophosphate dihydrate
- Công thức: NaH2PO4
- Quy cách: Chai 1 kg
- Hóa chất dùng cho Sắc ký
- Độ tinh khiết tối thiểu: 99,5 %
- Hạn dùng: Lớn hơn 1/2 hạn dùng của sản phẩm, có COA, MSDS</t>
  </si>
  <si>
    <t>Sodium hydrogen carbonat
- Công thức: NaHCO3
- Quy cách: Chai 1 kg
- Hóa chất dùng cho Sắc ký
- Độ tinh khiết tối thiểu: 99,5 %
- Hạn dùng: Lớn hơn 1/2 hạn dùng của sản phẩm, có COA, MSDS</t>
  </si>
  <si>
    <t>Sodium hydroxyd
- Công thức: NaOH
- Quy cách: Chai 500g
- Hóa chất dùng cho phân tích
- Độ tinh khiết tối thiểu: 97 %
- Hạn dùng: Lớn hơn 1/2 hạn dùng của sản phẩm, có COA, MSDS</t>
  </si>
  <si>
    <t>Mã hàng : S/4840/60
NSX : Fisher
Hoặc tương đương</t>
  </si>
  <si>
    <t>Starch soluble
- Công thức: (C6H10O5)n
- Quy cách: Chai 10 g
- Định lượng ≥ 99,0 % 
- Hạn dùng: Lớn hơn 1/2 hạn dùng của sản phẩm, có COA, MSDS</t>
  </si>
  <si>
    <t>Tetrabutylamoni hydrogensulfat
- Quy cách: Chai 500 g
- Độ tinh khiết tối thiểu: 99 %
- Hạn dùng: Lớn hơn 1/2 hạn dùng của sản phẩm, có COA, MSDS</t>
  </si>
  <si>
    <t>Thiếc (II) clorid
- Công thức: SnCl2
- Quy cách: Chai 500 g
- Định lượng ≥ 97 %
- Hạn dùng: Lớn hơn 1/2 hạn dùng của sản phẩm, có COA, MSDS; HL As ≤ 0.0001 % ; Ca ≤0.005 % ; Fe ≤0.002 %</t>
  </si>
  <si>
    <t>Tinh bột
- Công thức: (C6H10O5)n)
- Quy cách: Chai 25 g
- Hóa chất dùng cho Sắc ký
- Hạn dùng: Lớn hơn 1/2 hạn dùng của sản phẩm, có COA, MSDS</t>
  </si>
  <si>
    <t>Tween 80
- Quy cách : Chai 1 lít
- Hạn dùng : Lớn hơn 1/2 hạn dùng của sản phẩm, có COA, MSDS</t>
  </si>
  <si>
    <t>Mã hàng : 28830.291
NSX : VWR
Hoặc tương đương</t>
  </si>
  <si>
    <t>Băng keo chỉ thị nhiệt
- Quy cách: Cuộn</t>
  </si>
  <si>
    <t>Cuộn</t>
  </si>
  <si>
    <t>NSX : 3M, Mỹ hoặc tương đương</t>
  </si>
  <si>
    <t xml:space="preserve">Bình định mức 10 ml không màu, Class A
- Quy cách: Cái
- Chất liệu: thủy tinh borosilicat 3.3        
- Nút nhựa bằng Polyethylen                 
- Vạch màu xanh hoặc nâu. 
- Có COA, được chứng nhận đạt chuẩn ISO 1042 và DIN 12664.     </t>
  </si>
  <si>
    <t>Cái</t>
  </si>
  <si>
    <t>Bình định mức 100 ml không màu, Class A
- Quy cách: Cái
- Chất liệu: thủy tinh borosilicat 3.3           
- Nút nhựa bằng Polyethylen                      
- Vạch màu xanh hoặc nâu. 
- Có COA, được chứng nhận đạt chuẩn ISO 1042 và DIN 12664.</t>
  </si>
  <si>
    <t>Bình định mức 100 ml màu trắng, Class A
- Quy cách: Cái
- Vạch màu trắng. 
- Có COA, được chứng nhận đạt chuẩn ISO 1042 và DIN 12664.</t>
  </si>
  <si>
    <t xml:space="preserve">Bình định mức 25 ml không màu, Class A
- Quy cách: Cái
- Chất liệu: thủy tinh borosilicat 3.3        
- Nút nhựa bằng Polyethylen                 
- Vạch màu xanh hoặc nâu. 
- Có COA, được chứng nhận đạt chuẩn ISO 1042 và DIN 12664.     </t>
  </si>
  <si>
    <t>Bình định mức 25 ml màu trắng, Class A
- Quy cách: Cái
- Vạch màu trắng. 
- Có COA, được chứng nhận đạt chuẩn ISO 1042 và DIN 12664.</t>
  </si>
  <si>
    <t>Bình định mức 5 ml không màu, Class A
- Quy cách: Cái
- Chất liệu: thủy tinh borosilicat 3.3            
- Nút nhựa bằng Polyethylen                      
- Vạch màu xanh hoặc nâu. 
- Có COA, được chứng nhận đạt chuẩn ISO 1042 và DIN 12664.</t>
  </si>
  <si>
    <t>Bình lắng gạn thủy tinh Borosilicate 500 ml
- Quy cách: Cái.
- Chất liệu: Thủy tinh Borosilicate                 
- Nắp 29/32, hình quả lê, cổ mài, nắp thủy tinh, khóa nhựa PTFE.
- Có COA, đạt ISO 3585</t>
  </si>
  <si>
    <t>Bình nón cổ mài 250 ml
- Quy cách: Cái.
- Chất liệu: Thủy tinh Borosilicate 3.3           
- Cổ 24/29.
- Có COA, đạt ISO 1773</t>
  </si>
  <si>
    <t xml:space="preserve">Bình tam giác 100 ml cổ nhám 29/32
- Quy cách: Cái.
- Kích thước: cổ 29/32
- Thủy tinh Borosilicat, chịu nhiệt. </t>
  </si>
  <si>
    <t xml:space="preserve">Bình tam giác 250 ml cổ nhám 29/32
- Quy cách: Cái.
- Kích thước: cổ 29/32
- Thủy tinh Borosilicat, chịu nhiệt. </t>
  </si>
  <si>
    <t>Bơm tiêm nhựa 5 ml 
- Quy cách: Hộp 100 cái.
- Không kim tiêm, bơm tiêm bằng nhựa PP.
- Có COA, đạt ISO</t>
  </si>
  <si>
    <t>Bơm tiêm sử dụng 1 lần 1 ml
- Quy cách: Hộp 100 cái.
- Cỡ kim: 23Gx1, vô trùng, không độc, không gây sốt.
- Có COA, đạt ISO
- Hạn sử dụng : Lớn hơn 1/2 hạn dùng của sản phẩm</t>
  </si>
  <si>
    <t>Bơm tiêm sử dụng 1 lần 20 ml
- Quy cách: Hộp 100 cái.
- Cỡ kim: 23Gx1, vô trùng, không độc, không gây sốt.
- Có COA, đạt ISO
- Hạn sử dụng:  Lớn hơn 1/2 hạn dùng của sản phẩm</t>
  </si>
  <si>
    <t xml:space="preserve">Bơm tiêm sử dụng 1 lần 5 ml
- Quy cách: Hộp/100 cái.
- Cỡ kim: 25Gx1, vô trùng, không độc, không gây sốt.
- Có COA, đạt ISO
- Hạn sử dụng:  Lớn hơn 1/2 hạn dùng của sản phẩm </t>
  </si>
  <si>
    <t>Cá từ 3cm</t>
  </si>
  <si>
    <t>cái</t>
  </si>
  <si>
    <t>Chai trung tính YOUTILITY 1000 ml
- Quy cách: Cái
- Thể tích: 1000 ml. 
- Chịu nhiệt tốt, có thể hấp tiệt trùng, có chia vạch.
- Nắp làm từ PP.
- Thân chai từ thủy tinh borosilicate (253x93) mm</t>
  </si>
  <si>
    <t xml:space="preserve">NSX : DURAN </t>
  </si>
  <si>
    <t>Chai trung tính YOUTILITY 125 ml
- Quy cách: Cái
- Thể tích: 125 ml. 
- Chịu nhiệt tốt, có thể hấp tiệt trùng, có chia vạch.
- Nắp làm từ PP.
- Thân chai từ thủy tinh borosilicate (124x55) mm</t>
  </si>
  <si>
    <t>Chai trung tính YOUTILITY 250 ml
- Quy cách: Cái
- Thể tích: 250 ml. 
- Chịu nhiệt tốt, có thể hấp tiệt trùng, có chia vạch.
- Nắp làm từ PP.
- Thân chai từ thủy tinh borosilicate (158x66) mm</t>
  </si>
  <si>
    <t>Chai trung tính YOUTILITY 500 ml
- Quy cách: Cái
- Thể tích: 500 ml.
- Chịu nhiệt tốt, có thể hấp tiệt trùng, có chia vạch.
- Nắp làm từ PP.
- Thân chai từ thủy tinh borosilicate (193x78) mm</t>
  </si>
  <si>
    <t>Chổi rửa dụng cụ 20 cm
- Quy cách: Cái.
- Cọ mềm, chuyên dụng cho việc vệ sinh bên trong ống nghiệm.</t>
  </si>
  <si>
    <t>Chổi rửa dụng cụ 30 cm
- Quy cách: Cái.
- Cọ mềm, chuyên dụng cho việc vệ sinh bên trong ống nghiệm.</t>
  </si>
  <si>
    <t>Chổi rửa dụng cụ 40 cm
- Quy cách: Cái.
- Lông xám</t>
  </si>
  <si>
    <t xml:space="preserve">Cốc có mỏ chịu nhiệt 100 ml
- Quy cách: Cái.
- Kích thước: Ø50 mm x H 70 mm
- Thủy tinh Borosilicat, chịu nhiệt. </t>
  </si>
  <si>
    <t xml:space="preserve">Cốc có mỏ chịu nhiệt 150 ml
- Quy cách: Cái.
- Kích thước: Ø60 mm x H 80 mm
- Thủy tinh Borosilicat, chịu nhiệt.  </t>
  </si>
  <si>
    <t xml:space="preserve">Cốc có mỏ chịu nhiệt 25 ml
- Quy cách: Cái.
- Kích thước: Ø 36 mm x H 50 mm
- Thủy tinh Borosilicat, chịu nhiệt. </t>
  </si>
  <si>
    <t xml:space="preserve">Cốc có mỏ chịu nhiệt 250 ml
- Quy cách: Cái.
- Thủy tinh, chịu nhiệt.  
</t>
  </si>
  <si>
    <t xml:space="preserve">Cốc có mỏ chịu nhiệt 50 ml
- Quy cách: Cái.
- Kích thước: Ø 42 mm x H 60 mm
- Thủy tinh Borosilicat, chịu nhiệt.  
</t>
  </si>
  <si>
    <t xml:space="preserve">Cốc có mỏ chịu nhiệt 600 ml
- Quy cách: Cái.
- Kích thước: Ø90 mm x 125 mm
- Thủy tinh Borosilicat, chịu nhiệt. 
</t>
  </si>
  <si>
    <t>Đầu lọc nylon 
- Quy cách: Hộp 100 cái.
- Đường kính 13 mm, kích thước lỗ lọc &lt;= 0,45 µm</t>
  </si>
  <si>
    <t>Đầu lọc PTFE
- Quy cách: Hộp 100 Cái.
- Đường kính 13 mm, kích thước lỗ lọc &lt;= 0,45 µm</t>
  </si>
  <si>
    <t>Đầu tip có lọc 1000μl
- Quy cách: Hộp 
- Tiệt trùng</t>
  </si>
  <si>
    <t>Đầu tip micropipette 100 - 1000 µl 
- Quy cách: Cái.</t>
  </si>
  <si>
    <t>Đầu tip micropipette 10-100 µl
- Quy cách: Cái.</t>
  </si>
  <si>
    <t>Găng tay Y tế size M
- Quy cách: Hộp/100 Cái.</t>
  </si>
  <si>
    <t>Găng tay Y tế size S
- Quy cách: Hộp/100 Cái .</t>
  </si>
  <si>
    <t>Găng tay Y tế size XS
- Quy cách: Hộp 100 Cái .</t>
  </si>
  <si>
    <t>Găng tay y tế tiệt trùng không bột
- Quy cách: Đôi.
- Size: Số 7</t>
  </si>
  <si>
    <t>đôi</t>
  </si>
  <si>
    <t>Giá ống nghiệm inox 32 ô F25mm
- Quy cách: Cái 32 ô</t>
  </si>
  <si>
    <t>Xuất xứ : Việt Nam</t>
  </si>
  <si>
    <t>Giấy bạc
- Quy cách: Cuộn.
- Kích thước: 7,62 m x 45,7 m</t>
  </si>
  <si>
    <t>Giấy cân
- Quy cách: Hộp.
- Kích thước: 8 x 8 cm</t>
  </si>
  <si>
    <t>Giấy đo pH
- Quy cách: Hộp.
- Có thang màu chuẩn kèm theo, thang đo 1-14</t>
  </si>
  <si>
    <t>Giấy lọc định lượng  
- Quy cách: Hộp/100 Cái 
- Số 40, đường kính: 125 mm</t>
  </si>
  <si>
    <t>Giấy lọc định tính
- Quy cách: Hộp/100 Cái.
- Số 4, đường kính: 125 mm</t>
  </si>
  <si>
    <t>Giấy Parafin
- Quy cách: Cuộn.
- Kích thước: 4 IN x 125 FT</t>
  </si>
  <si>
    <t>Khẩu trang than
- Quy cách: Bịch 50 Cái.
- Đóng gói từng đơn vị</t>
  </si>
  <si>
    <t xml:space="preserve">Bịch </t>
  </si>
  <si>
    <t>Khẩu trang y tế
- Quy cách: Hộp
- Làm từ vải không dệt, có lớp lọc, từ 3 lớp trở lên</t>
  </si>
  <si>
    <t xml:space="preserve">Màng lọc cellulose nitrate  
- Quy cách: Hộp 100 cái
- Đường kính: 47 mm, kích thước lỗ lọc: 0,2 µm
- Tiệt trùng   </t>
  </si>
  <si>
    <t xml:space="preserve">Màng lọc cellulose nitrate  
- Quy cách: Hộp 100 cái
- Đường kính: 47 mm, kích thước lỗ lọc: 0,45 µm   </t>
  </si>
  <si>
    <t xml:space="preserve">Màng lọc cellulose nitrate  
- Quy cách: Hộp 100 cái
- Đường kính: 47 mm, kích thước lỗ lọc: 0,45 µm
- Tiệt trùng   </t>
  </si>
  <si>
    <t>Màng lọc nylon  
- Quy cách: Hộp/100 cái.
- Đường kính: 47 mm, kích thước lỗ lọc: 0,45 µm</t>
  </si>
  <si>
    <t>Mũ bao tóc vô trùng
- Quy cách: Hộp 100 cái</t>
  </si>
  <si>
    <t>Cột chiết  HLB Cartridge
-Loại sản phẩm: Trích xuất phá rắn
-Hoá học: hydrophilic - lipophilic balanced
-Endcapped: Không
-Hình thức: Pha đảo
-Khối lượng chất hấp thụ:100 mg
-Khả năng thấm nước: Có
-pH:1-12
-Vật liệu: Polypropylen
- Hộp/50 Cái</t>
  </si>
  <si>
    <t>Ống đong 10 ml, Class A
- Quy cách: Cái.
- Dung sai cho phép ± 0,1 ml
- Có CoA, được chứng nhận đạt chuẩn ISO 4788</t>
  </si>
  <si>
    <t>Ống đong 10 ml, Class A
- Quy cách: Cái.
- Dung sai cho phép ± 0,50 ml
- Có CoA, được chứng nhận đạt chuẩn ISO 4788</t>
  </si>
  <si>
    <t>Ống đong 100 ml, Class A
- Quy cách: Cái.
- Dung sai cho phép ± 0,50 ml
- Có CoA, được chứng nhận đạt chuẩn ISO 4788</t>
  </si>
  <si>
    <t>Ống đong 1000 ml, Class A
- Quy cách: Cái.
- Dung sai cho phép ± 5 ml
- Có CoA, được chứng nhận đạt chuẩn ISO 4788</t>
  </si>
  <si>
    <t>Ống đong 25 ml, Class A
- Quy cách: Cái.
- Dung sai cho phép ± 0,50 ml
- Có CoA, được chứng nhận đạt chuẩn ISO 4788</t>
  </si>
  <si>
    <t>Ống đong 50 ml, Class A
- Quy cách: Cái.
- Dung sai cho phép ± 0,50 ml
- Có CoA, được chứng nhận đạt chuẩn ISO 4788</t>
  </si>
  <si>
    <t>Ống đong nhựa 100 ml
- Quy cách: Cái.</t>
  </si>
  <si>
    <t>Ống nghiệm 14 x 130
- Quy cách: Cái. 
- Kích thước: 16 x 130 mm
- Không nắp, không vành.</t>
  </si>
  <si>
    <t>Ống nghiệm 25 x 150
- Quy cách: Cái. 
- Kích thước: 25 x 150 mm
- Không nắp, không vành.</t>
  </si>
  <si>
    <t>Phễu thủy tinh
- Quy cách: Cái.
- Kích thước: Ø70 mm
- Thủy tinh borosilicat</t>
  </si>
  <si>
    <t>Pipet chính xác 0,5 ml
- Quy cách: Cái.
- Pipet 1 vạch, độ dung sai theo chuẩn DIN/ISO class A, vạch rõ.
- Có chứng nhận đạt chuẩn ISO 648, DIN 12690 dành cho pipet thủy tinh trong PTN.</t>
  </si>
  <si>
    <t>Pipet chính xác 1 ml
- Quy cách: Cái.
- Pipet 1 vạch, độ dung sai theo chuẩn DIN/ISO class A, vạch rõ.
- Có chứng nhận đạt chuẩn ISO 648, DIN 12690 dành cho pipet thủy tinh trong PTN.</t>
  </si>
  <si>
    <t>Pipet chính xác 10 ml
- Quy cách: Cái.
- Pipet 1 vạch, độ dung sai theo chuẩn DIN/ISO class A, vạch rõ. 
- Có chứng nhận đạt chuẩn ISO 648, DIN 12690 dành cho pipet thủy tinh trong PTN.</t>
  </si>
  <si>
    <t>Pipet chính xác 15 ml
- Quy cách: Cái.
- Pipet 1 vạch, độ dung sai theo chuẩn DIN/ISO class A, vạch rõ.
- Có chứng nhận đạt chuẩn ISO 648, DIN 12690 dành cho pipet thủy tinh trong PTN.</t>
  </si>
  <si>
    <t>Pipet chính xác 2 ml
- Quy cách: Cái.
- Pipet 1 vạch, độ dung sai theo chuẩn DIN/ISO class A, vạch rõ.
- Có chứng nhận đạt chuẩn ISO 648, DIN 12690 dành cho pipet thủy tinh trong PTN.</t>
  </si>
  <si>
    <t>Pipet chính xác 20 ml
- Quy cách: Cái.
- Pipet 1 vạch, độ dung sai theo chuẩn DIN/ISO class A, vạch rõ.
- Có chứng nhận đạt chuẩn ISO 648, DIN 12690 dành cho pipet thủy tinh trong PTN.</t>
  </si>
  <si>
    <t>Pipet chính xác 25 ml
- Quy cách: Cái.
- Pipet 1 vạch, độ dung sai theo chuẩn DIN/ISO class A, vạch rõ.
- Có chứng nhận đạt chuẩn ISO 648, DIN 12690 dành cho pipet thủy tinh trong PTN.</t>
  </si>
  <si>
    <t>Pipet chính xác 3 ml
- Quy cách: Cái.
- Pipet 1 vạch, độ dung sai theo chuẩn DIN/ISO class A, vạch rõ.
- Có chứng nhận đạt chuẩn ISO 648, DIN 12690 dành cho pipet thủy tinh trong PTN.</t>
  </si>
  <si>
    <t>Pipet chính xác 5 ml
- Quy cách: Cái.
- Pipet 1 vạch, độ dung sai theo chuẩn DIN/ISO class A, vạch rõ.
- Có chứng nhận đạt chuẩn ISO 648, DIN 12690 dành cho pipet thủy tinh trong PTN.</t>
  </si>
  <si>
    <t>Pipet chính xác 50 ml
- Quy cách: Cái.
- Pipet 1 vạch, độ dung sai theo chuẩn DIN/ISO class A, vạch rõ.
- Có chứng nhận đạt chuẩn ISO 648, DIN 12690 dành cho pipet thủy tinh trong PTN.</t>
  </si>
  <si>
    <t>Pipet pasteur nhựa
- Quy cách: Hộp/ 1000 Cái.
- Dung tích: 2 - 5 ml</t>
  </si>
  <si>
    <t xml:space="preserve">Quả bóp cao su (gắn pipet pasteur)
- Quy cách: Cái.
- Nhựa dẻo, màu đỏ, không độc hại, không gây ảnh hưởng đến môi trường. </t>
  </si>
  <si>
    <t>Quả bóp cao su
- Quy cách: Cái.
- Làm bằng cao su, độ bền cao, màu đỏ hoặc đỏ cam, trơn láng.</t>
  </si>
  <si>
    <t>Vial trắng + nắp 
- Quy cách: Hộp/ 100 Cái.
- Dung tích 1,8 - 2 ml 
- Nắp vặn, xẻ rãnh</t>
  </si>
  <si>
    <t>Micropipett 0,1 - 1 ml
Quy cách : cái
Dung tích  : 0,1 -1 ml</t>
  </si>
  <si>
    <t>Mã hàng : 728070
NSX : Sartarious</t>
  </si>
  <si>
    <t>Micropipett 1 - 10 ml
Quy cách : Cái
Dung tích : 1 -10ml</t>
  </si>
  <si>
    <t>Mã hàng : 728090
NSX : Sartarious</t>
  </si>
  <si>
    <t>Salmonella O antiserum Poly A-I và Vi
- Quy cách : Lọ 3 ml
- Hạn dùng : Lớn hơn 1/2 hạn dùng của sản phẩm, có COA</t>
  </si>
  <si>
    <t>Lọ</t>
  </si>
  <si>
    <t>Mã hàng : 222641
NSX : BD
Hoặc tương đương</t>
  </si>
  <si>
    <t>Geobacillus stearothermophilus
- Quy cách: Hộp 100 cái
- Chủng vi sinh vật chỉ thị cho nồi hấp tiệt trùng
- Hạn dùng:  Lớn hơn 1/2 hạn dùng của sản phẩm, có COA</t>
  </si>
  <si>
    <t>Mã  hàng: BS52306
NSX: CROSSTEX
Hoặc tương đương</t>
  </si>
  <si>
    <t>ĐƠN GIÁ</t>
  </si>
  <si>
    <t>THÀNH TIỀN</t>
  </si>
  <si>
    <t>THÀNH TIỀN (VAT)</t>
  </si>
  <si>
    <t>DANH MỤC 
(Độ tinh khiết, mã code hoặc kích thước)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</si>
</sst>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5EDC-5C17-4985-84CB-CE4D800C45DF}">
  <dimension ref="A1:H170"/>
  <sheetViews>
    <sheetView tabSelected="1" topLeftCell="A164" zoomScale="85" zoomScaleNormal="85" workbookViewId="0">
      <selection activeCell="H172" sqref="H172"/>
    </sheetView>
  </sheetViews>
  <sheetFormatPr defaultRowHeight="15" x14ac:dyDescent="0.25"/>
  <cols>
    <col min="1" max="1" width="6.140625" style="3" customWidth="1"/>
    <col min="2" max="2" width="78.7109375" style="3" customWidth="1"/>
    <col min="3" max="3" width="12" style="3" customWidth="1"/>
    <col min="4" max="4" width="10.5703125" style="3" bestFit="1" customWidth="1"/>
    <col min="5" max="5" width="15.42578125" style="3" customWidth="1"/>
    <col min="6" max="6" width="17.42578125" style="3" customWidth="1"/>
    <col min="7" max="7" width="17.140625" style="3" customWidth="1"/>
    <col min="8" max="8" width="13.85546875" style="3" customWidth="1"/>
    <col min="9" max="16384" width="9.140625" style="3"/>
  </cols>
  <sheetData>
    <row r="1" spans="1:8" ht="33" x14ac:dyDescent="0.25">
      <c r="A1" s="1" t="s">
        <v>0</v>
      </c>
      <c r="B1" s="1" t="s">
        <v>209</v>
      </c>
      <c r="C1" s="1" t="s">
        <v>1</v>
      </c>
      <c r="D1" s="2" t="s">
        <v>2</v>
      </c>
      <c r="E1" s="2" t="s">
        <v>206</v>
      </c>
      <c r="F1" s="2" t="s">
        <v>207</v>
      </c>
      <c r="G1" s="2" t="s">
        <v>208</v>
      </c>
      <c r="H1" s="1" t="s">
        <v>3</v>
      </c>
    </row>
    <row r="2" spans="1:8" ht="110.25" x14ac:dyDescent="0.25">
      <c r="A2" s="4">
        <v>1</v>
      </c>
      <c r="B2" s="5" t="s">
        <v>5</v>
      </c>
      <c r="C2" s="4" t="s">
        <v>4</v>
      </c>
      <c r="D2" s="6">
        <v>2</v>
      </c>
      <c r="E2" s="6"/>
      <c r="F2" s="6"/>
      <c r="G2" s="6"/>
      <c r="H2" s="5" t="s">
        <v>6</v>
      </c>
    </row>
    <row r="3" spans="1:8" ht="110.25" x14ac:dyDescent="0.25">
      <c r="A3" s="4">
        <v>2</v>
      </c>
      <c r="B3" s="5" t="s">
        <v>7</v>
      </c>
      <c r="C3" s="4" t="s">
        <v>4</v>
      </c>
      <c r="D3" s="6">
        <v>2</v>
      </c>
      <c r="E3" s="6"/>
      <c r="F3" s="6"/>
      <c r="G3" s="6"/>
      <c r="H3" s="5" t="s">
        <v>8</v>
      </c>
    </row>
    <row r="4" spans="1:8" ht="78.75" x14ac:dyDescent="0.25">
      <c r="A4" s="4">
        <v>3</v>
      </c>
      <c r="B4" s="5" t="s">
        <v>9</v>
      </c>
      <c r="C4" s="4" t="s">
        <v>4</v>
      </c>
      <c r="D4" s="7">
        <v>2</v>
      </c>
      <c r="E4" s="7"/>
      <c r="F4" s="7"/>
      <c r="G4" s="7"/>
      <c r="H4" s="8" t="s">
        <v>10</v>
      </c>
    </row>
    <row r="5" spans="1:8" ht="94.5" x14ac:dyDescent="0.25">
      <c r="A5" s="4">
        <v>4</v>
      </c>
      <c r="B5" s="5" t="s">
        <v>11</v>
      </c>
      <c r="C5" s="4" t="s">
        <v>4</v>
      </c>
      <c r="D5" s="7">
        <v>5</v>
      </c>
      <c r="E5" s="7"/>
      <c r="F5" s="7"/>
      <c r="G5" s="7"/>
      <c r="H5" s="8"/>
    </row>
    <row r="6" spans="1:8" ht="94.5" x14ac:dyDescent="0.25">
      <c r="A6" s="4">
        <v>5</v>
      </c>
      <c r="B6" s="10" t="s">
        <v>12</v>
      </c>
      <c r="C6" s="4" t="s">
        <v>4</v>
      </c>
      <c r="D6" s="11">
        <v>5</v>
      </c>
      <c r="E6" s="11"/>
      <c r="F6" s="11"/>
      <c r="G6" s="11"/>
      <c r="H6" s="5" t="s">
        <v>13</v>
      </c>
    </row>
    <row r="7" spans="1:8" ht="94.5" x14ac:dyDescent="0.25">
      <c r="A7" s="4">
        <v>6</v>
      </c>
      <c r="B7" s="10" t="s">
        <v>14</v>
      </c>
      <c r="C7" s="4" t="s">
        <v>4</v>
      </c>
      <c r="D7" s="11">
        <v>5</v>
      </c>
      <c r="E7" s="11"/>
      <c r="F7" s="11"/>
      <c r="G7" s="11"/>
      <c r="H7" s="5" t="s">
        <v>13</v>
      </c>
    </row>
    <row r="8" spans="1:8" ht="78.75" x14ac:dyDescent="0.25">
      <c r="A8" s="4">
        <v>7</v>
      </c>
      <c r="B8" s="10" t="s">
        <v>15</v>
      </c>
      <c r="C8" s="4" t="s">
        <v>4</v>
      </c>
      <c r="D8" s="11">
        <v>10</v>
      </c>
      <c r="E8" s="11"/>
      <c r="F8" s="11"/>
      <c r="G8" s="11"/>
      <c r="H8" s="4"/>
    </row>
    <row r="9" spans="1:8" ht="78.75" x14ac:dyDescent="0.25">
      <c r="A9" s="4">
        <v>8</v>
      </c>
      <c r="B9" s="5" t="s">
        <v>16</v>
      </c>
      <c r="C9" s="4" t="s">
        <v>4</v>
      </c>
      <c r="D9" s="11">
        <f>50+48+40+262</f>
        <v>400</v>
      </c>
      <c r="E9" s="11"/>
      <c r="F9" s="11"/>
      <c r="G9" s="11"/>
      <c r="H9" s="4"/>
    </row>
    <row r="10" spans="1:8" ht="78.75" x14ac:dyDescent="0.25">
      <c r="A10" s="4">
        <v>9</v>
      </c>
      <c r="B10" s="10" t="s">
        <v>17</v>
      </c>
      <c r="C10" s="4" t="s">
        <v>4</v>
      </c>
      <c r="D10" s="11">
        <v>10</v>
      </c>
      <c r="E10" s="11"/>
      <c r="F10" s="11"/>
      <c r="G10" s="11"/>
      <c r="H10" s="5" t="s">
        <v>13</v>
      </c>
    </row>
    <row r="11" spans="1:8" ht="78.75" x14ac:dyDescent="0.25">
      <c r="A11" s="4">
        <v>10</v>
      </c>
      <c r="B11" s="10" t="s">
        <v>18</v>
      </c>
      <c r="C11" s="4" t="s">
        <v>4</v>
      </c>
      <c r="D11" s="11">
        <v>40</v>
      </c>
      <c r="E11" s="11"/>
      <c r="F11" s="11"/>
      <c r="G11" s="11"/>
      <c r="H11" s="4"/>
    </row>
    <row r="12" spans="1:8" ht="78.75" x14ac:dyDescent="0.25">
      <c r="A12" s="4">
        <v>11</v>
      </c>
      <c r="B12" s="5" t="s">
        <v>19</v>
      </c>
      <c r="C12" s="4" t="s">
        <v>4</v>
      </c>
      <c r="D12" s="6">
        <f>150+60+60</f>
        <v>270</v>
      </c>
      <c r="E12" s="6"/>
      <c r="F12" s="6"/>
      <c r="G12" s="6"/>
      <c r="H12" s="4"/>
    </row>
    <row r="13" spans="1:8" ht="94.5" x14ac:dyDescent="0.25">
      <c r="A13" s="4">
        <v>12</v>
      </c>
      <c r="B13" s="10" t="s">
        <v>20</v>
      </c>
      <c r="C13" s="4" t="s">
        <v>4</v>
      </c>
      <c r="D13" s="11">
        <v>180</v>
      </c>
      <c r="E13" s="11"/>
      <c r="F13" s="11"/>
      <c r="G13" s="11"/>
      <c r="H13" s="5" t="s">
        <v>21</v>
      </c>
    </row>
    <row r="14" spans="1:8" ht="78.75" x14ac:dyDescent="0.25">
      <c r="A14" s="4">
        <v>13</v>
      </c>
      <c r="B14" s="5" t="s">
        <v>22</v>
      </c>
      <c r="C14" s="4" t="s">
        <v>4</v>
      </c>
      <c r="D14" s="11">
        <f>24+15+11+50</f>
        <v>100</v>
      </c>
      <c r="E14" s="11"/>
      <c r="F14" s="11"/>
      <c r="G14" s="11"/>
      <c r="H14" s="5"/>
    </row>
    <row r="15" spans="1:8" ht="94.5" x14ac:dyDescent="0.25">
      <c r="A15" s="4">
        <v>14</v>
      </c>
      <c r="B15" s="10" t="s">
        <v>23</v>
      </c>
      <c r="C15" s="4" t="s">
        <v>4</v>
      </c>
      <c r="D15" s="11">
        <v>100</v>
      </c>
      <c r="E15" s="11"/>
      <c r="F15" s="11"/>
      <c r="G15" s="11"/>
      <c r="H15" s="5" t="s">
        <v>21</v>
      </c>
    </row>
    <row r="16" spans="1:8" ht="94.5" x14ac:dyDescent="0.25">
      <c r="A16" s="4">
        <v>15</v>
      </c>
      <c r="B16" s="5" t="s">
        <v>24</v>
      </c>
      <c r="C16" s="4" t="s">
        <v>4</v>
      </c>
      <c r="D16" s="6">
        <v>5</v>
      </c>
      <c r="E16" s="6"/>
      <c r="F16" s="6"/>
      <c r="G16" s="6"/>
      <c r="H16" s="4"/>
    </row>
    <row r="17" spans="1:8" ht="94.5" x14ac:dyDescent="0.25">
      <c r="A17" s="4">
        <v>16</v>
      </c>
      <c r="B17" s="5" t="s">
        <v>25</v>
      </c>
      <c r="C17" s="4" t="s">
        <v>4</v>
      </c>
      <c r="D17" s="11">
        <v>50</v>
      </c>
      <c r="E17" s="11"/>
      <c r="F17" s="11"/>
      <c r="G17" s="11"/>
      <c r="H17" s="5"/>
    </row>
    <row r="18" spans="1:8" ht="94.5" x14ac:dyDescent="0.25">
      <c r="A18" s="4">
        <v>17</v>
      </c>
      <c r="B18" s="10" t="s">
        <v>26</v>
      </c>
      <c r="C18" s="4" t="s">
        <v>4</v>
      </c>
      <c r="D18" s="11">
        <v>10</v>
      </c>
      <c r="E18" s="11"/>
      <c r="F18" s="11"/>
      <c r="G18" s="11"/>
      <c r="H18" s="5" t="s">
        <v>13</v>
      </c>
    </row>
    <row r="19" spans="1:8" ht="78.75" x14ac:dyDescent="0.25">
      <c r="A19" s="4">
        <v>18</v>
      </c>
      <c r="B19" s="10" t="s">
        <v>27</v>
      </c>
      <c r="C19" s="4" t="s">
        <v>4</v>
      </c>
      <c r="D19" s="11">
        <v>50</v>
      </c>
      <c r="E19" s="11"/>
      <c r="F19" s="11"/>
      <c r="G19" s="11"/>
      <c r="H19" s="4"/>
    </row>
    <row r="20" spans="1:8" ht="78.75" x14ac:dyDescent="0.25">
      <c r="A20" s="4">
        <v>19</v>
      </c>
      <c r="B20" s="5" t="s">
        <v>28</v>
      </c>
      <c r="C20" s="4" t="s">
        <v>4</v>
      </c>
      <c r="D20" s="11">
        <v>3</v>
      </c>
      <c r="E20" s="11"/>
      <c r="F20" s="11"/>
      <c r="G20" s="11"/>
      <c r="H20" s="4"/>
    </row>
    <row r="21" spans="1:8" ht="78.75" x14ac:dyDescent="0.25">
      <c r="A21" s="4">
        <v>20</v>
      </c>
      <c r="B21" s="5" t="s">
        <v>29</v>
      </c>
      <c r="C21" s="4" t="s">
        <v>4</v>
      </c>
      <c r="D21" s="11">
        <v>50</v>
      </c>
      <c r="E21" s="11"/>
      <c r="F21" s="11"/>
      <c r="G21" s="11"/>
      <c r="H21" s="5"/>
    </row>
    <row r="22" spans="1:8" ht="63" x14ac:dyDescent="0.25">
      <c r="A22" s="4">
        <v>21</v>
      </c>
      <c r="B22" s="10" t="s">
        <v>30</v>
      </c>
      <c r="C22" s="4" t="s">
        <v>4</v>
      </c>
      <c r="D22" s="11">
        <v>5</v>
      </c>
      <c r="E22" s="11"/>
      <c r="F22" s="11"/>
      <c r="G22" s="11"/>
      <c r="H22" s="4"/>
    </row>
    <row r="23" spans="1:8" ht="78.75" x14ac:dyDescent="0.25">
      <c r="A23" s="4">
        <v>22</v>
      </c>
      <c r="B23" s="10" t="s">
        <v>31</v>
      </c>
      <c r="C23" s="4" t="s">
        <v>4</v>
      </c>
      <c r="D23" s="11">
        <v>30</v>
      </c>
      <c r="E23" s="11"/>
      <c r="F23" s="11"/>
      <c r="G23" s="11"/>
      <c r="H23" s="4"/>
    </row>
    <row r="24" spans="1:8" ht="78.75" x14ac:dyDescent="0.25">
      <c r="A24" s="4">
        <v>23</v>
      </c>
      <c r="B24" s="10" t="s">
        <v>32</v>
      </c>
      <c r="C24" s="12" t="s">
        <v>4</v>
      </c>
      <c r="D24" s="7">
        <v>50</v>
      </c>
      <c r="E24" s="7"/>
      <c r="F24" s="7"/>
      <c r="G24" s="7"/>
      <c r="H24" s="8"/>
    </row>
    <row r="25" spans="1:8" ht="78.75" x14ac:dyDescent="0.25">
      <c r="A25" s="4">
        <v>24</v>
      </c>
      <c r="B25" s="10" t="s">
        <v>33</v>
      </c>
      <c r="C25" s="4" t="s">
        <v>4</v>
      </c>
      <c r="D25" s="11">
        <v>20</v>
      </c>
      <c r="E25" s="11"/>
      <c r="F25" s="11"/>
      <c r="G25" s="11"/>
      <c r="H25" s="4"/>
    </row>
    <row r="26" spans="1:8" ht="78.75" x14ac:dyDescent="0.25">
      <c r="A26" s="4">
        <v>25</v>
      </c>
      <c r="B26" s="10" t="s">
        <v>34</v>
      </c>
      <c r="C26" s="4" t="s">
        <v>4</v>
      </c>
      <c r="D26" s="11">
        <v>10</v>
      </c>
      <c r="E26" s="11"/>
      <c r="F26" s="11"/>
      <c r="G26" s="11"/>
      <c r="H26" s="4"/>
    </row>
    <row r="27" spans="1:8" ht="78.75" x14ac:dyDescent="0.25">
      <c r="A27" s="4">
        <v>26</v>
      </c>
      <c r="B27" s="10" t="s">
        <v>35</v>
      </c>
      <c r="C27" s="4" t="s">
        <v>4</v>
      </c>
      <c r="D27" s="11">
        <v>5</v>
      </c>
      <c r="E27" s="11"/>
      <c r="F27" s="11"/>
      <c r="G27" s="11"/>
      <c r="H27" s="4"/>
    </row>
    <row r="28" spans="1:8" ht="78.75" x14ac:dyDescent="0.25">
      <c r="A28" s="4">
        <v>27</v>
      </c>
      <c r="B28" s="5" t="s">
        <v>36</v>
      </c>
      <c r="C28" s="4" t="s">
        <v>4</v>
      </c>
      <c r="D28" s="11">
        <f>50+60+40+150</f>
        <v>300</v>
      </c>
      <c r="E28" s="11"/>
      <c r="F28" s="11"/>
      <c r="G28" s="11"/>
      <c r="H28" s="4"/>
    </row>
    <row r="29" spans="1:8" ht="78.75" x14ac:dyDescent="0.25">
      <c r="A29" s="4">
        <v>28</v>
      </c>
      <c r="B29" s="5" t="s">
        <v>37</v>
      </c>
      <c r="C29" s="4" t="s">
        <v>4</v>
      </c>
      <c r="D29" s="11">
        <v>100</v>
      </c>
      <c r="E29" s="11"/>
      <c r="F29" s="11"/>
      <c r="G29" s="11"/>
      <c r="H29" s="5" t="s">
        <v>13</v>
      </c>
    </row>
    <row r="30" spans="1:8" ht="78.75" x14ac:dyDescent="0.25">
      <c r="A30" s="4">
        <v>29</v>
      </c>
      <c r="B30" s="5" t="s">
        <v>38</v>
      </c>
      <c r="C30" s="4" t="s">
        <v>4</v>
      </c>
      <c r="D30" s="13">
        <v>3</v>
      </c>
      <c r="E30" s="13"/>
      <c r="F30" s="13"/>
      <c r="G30" s="13"/>
      <c r="H30" s="4"/>
    </row>
    <row r="31" spans="1:8" ht="78.75" x14ac:dyDescent="0.25">
      <c r="A31" s="4">
        <v>30</v>
      </c>
      <c r="B31" s="10" t="s">
        <v>39</v>
      </c>
      <c r="C31" s="4" t="s">
        <v>4</v>
      </c>
      <c r="D31" s="11">
        <v>50</v>
      </c>
      <c r="E31" s="11"/>
      <c r="F31" s="11"/>
      <c r="G31" s="11"/>
      <c r="H31" s="4"/>
    </row>
    <row r="32" spans="1:8" ht="78.75" x14ac:dyDescent="0.25">
      <c r="A32" s="4">
        <v>31</v>
      </c>
      <c r="B32" s="10" t="s">
        <v>40</v>
      </c>
      <c r="C32" s="4" t="s">
        <v>4</v>
      </c>
      <c r="D32" s="11">
        <v>50</v>
      </c>
      <c r="E32" s="11"/>
      <c r="F32" s="11"/>
      <c r="G32" s="11"/>
      <c r="H32" s="4"/>
    </row>
    <row r="33" spans="1:8" ht="78.75" x14ac:dyDescent="0.25">
      <c r="A33" s="4">
        <v>32</v>
      </c>
      <c r="B33" s="5" t="s">
        <v>41</v>
      </c>
      <c r="C33" s="4" t="s">
        <v>4</v>
      </c>
      <c r="D33" s="11">
        <v>5</v>
      </c>
      <c r="E33" s="11"/>
      <c r="F33" s="11"/>
      <c r="G33" s="11"/>
      <c r="H33" s="5" t="s">
        <v>13</v>
      </c>
    </row>
    <row r="34" spans="1:8" ht="78.75" x14ac:dyDescent="0.25">
      <c r="A34" s="4">
        <v>33</v>
      </c>
      <c r="B34" s="10" t="s">
        <v>42</v>
      </c>
      <c r="C34" s="12" t="s">
        <v>4</v>
      </c>
      <c r="D34" s="7">
        <v>5</v>
      </c>
      <c r="E34" s="7"/>
      <c r="F34" s="7"/>
      <c r="G34" s="7"/>
      <c r="H34" s="8"/>
    </row>
    <row r="35" spans="1:8" ht="63" x14ac:dyDescent="0.25">
      <c r="A35" s="4">
        <v>34</v>
      </c>
      <c r="B35" s="10" t="s">
        <v>43</v>
      </c>
      <c r="C35" s="4" t="s">
        <v>4</v>
      </c>
      <c r="D35" s="11">
        <v>20</v>
      </c>
      <c r="E35" s="11"/>
      <c r="F35" s="11"/>
      <c r="G35" s="11"/>
      <c r="H35" s="4"/>
    </row>
    <row r="36" spans="1:8" ht="78.75" x14ac:dyDescent="0.25">
      <c r="A36" s="4">
        <v>35</v>
      </c>
      <c r="B36" s="10" t="s">
        <v>44</v>
      </c>
      <c r="C36" s="4" t="s">
        <v>4</v>
      </c>
      <c r="D36" s="11">
        <v>5</v>
      </c>
      <c r="E36" s="11"/>
      <c r="F36" s="11"/>
      <c r="G36" s="11"/>
      <c r="H36" s="4"/>
    </row>
    <row r="37" spans="1:8" ht="94.5" x14ac:dyDescent="0.25">
      <c r="A37" s="4">
        <v>36</v>
      </c>
      <c r="B37" s="5" t="s">
        <v>45</v>
      </c>
      <c r="C37" s="4" t="s">
        <v>4</v>
      </c>
      <c r="D37" s="11">
        <v>15</v>
      </c>
      <c r="E37" s="11"/>
      <c r="F37" s="11"/>
      <c r="G37" s="11"/>
      <c r="H37" s="8"/>
    </row>
    <row r="38" spans="1:8" ht="78.75" x14ac:dyDescent="0.25">
      <c r="A38" s="4">
        <v>37</v>
      </c>
      <c r="B38" s="10" t="s">
        <v>46</v>
      </c>
      <c r="C38" s="4" t="s">
        <v>4</v>
      </c>
      <c r="D38" s="14">
        <v>5</v>
      </c>
      <c r="E38" s="14"/>
      <c r="F38" s="14"/>
      <c r="G38" s="14"/>
      <c r="H38" s="4"/>
    </row>
    <row r="39" spans="1:8" ht="78.75" x14ac:dyDescent="0.25">
      <c r="A39" s="4">
        <v>38</v>
      </c>
      <c r="B39" s="5" t="s">
        <v>47</v>
      </c>
      <c r="C39" s="4" t="s">
        <v>4</v>
      </c>
      <c r="D39" s="11">
        <v>5</v>
      </c>
      <c r="E39" s="11"/>
      <c r="F39" s="11"/>
      <c r="G39" s="11"/>
      <c r="H39" s="4"/>
    </row>
    <row r="40" spans="1:8" ht="94.5" x14ac:dyDescent="0.25">
      <c r="A40" s="4">
        <v>39</v>
      </c>
      <c r="B40" s="15" t="s">
        <v>48</v>
      </c>
      <c r="C40" s="12" t="s">
        <v>4</v>
      </c>
      <c r="D40" s="7">
        <v>5</v>
      </c>
      <c r="E40" s="7"/>
      <c r="F40" s="7"/>
      <c r="G40" s="7"/>
      <c r="H40" s="8"/>
    </row>
    <row r="41" spans="1:8" ht="94.5" x14ac:dyDescent="0.25">
      <c r="A41" s="4">
        <v>40</v>
      </c>
      <c r="B41" s="15" t="s">
        <v>49</v>
      </c>
      <c r="C41" s="12" t="s">
        <v>4</v>
      </c>
      <c r="D41" s="7">
        <v>3</v>
      </c>
      <c r="E41" s="7"/>
      <c r="F41" s="7"/>
      <c r="G41" s="7"/>
      <c r="H41" s="8"/>
    </row>
    <row r="42" spans="1:8" ht="78.75" x14ac:dyDescent="0.25">
      <c r="A42" s="4">
        <v>41</v>
      </c>
      <c r="B42" s="10" t="s">
        <v>50</v>
      </c>
      <c r="C42" s="9" t="s">
        <v>4</v>
      </c>
      <c r="D42" s="11">
        <v>5</v>
      </c>
      <c r="E42" s="11"/>
      <c r="F42" s="11"/>
      <c r="G42" s="11"/>
      <c r="H42" s="5" t="s">
        <v>51</v>
      </c>
    </row>
    <row r="43" spans="1:8" ht="78.75" x14ac:dyDescent="0.25">
      <c r="A43" s="4">
        <v>42</v>
      </c>
      <c r="B43" s="16" t="s">
        <v>52</v>
      </c>
      <c r="C43" s="17" t="s">
        <v>4</v>
      </c>
      <c r="D43" s="11">
        <v>3</v>
      </c>
      <c r="E43" s="11"/>
      <c r="F43" s="11"/>
      <c r="G43" s="11"/>
      <c r="H43" s="18" t="s">
        <v>13</v>
      </c>
    </row>
    <row r="44" spans="1:8" ht="78.75" x14ac:dyDescent="0.25">
      <c r="A44" s="4">
        <v>43</v>
      </c>
      <c r="B44" s="15" t="s">
        <v>53</v>
      </c>
      <c r="C44" s="12" t="s">
        <v>4</v>
      </c>
      <c r="D44" s="7">
        <v>5</v>
      </c>
      <c r="E44" s="7"/>
      <c r="F44" s="7"/>
      <c r="G44" s="7"/>
      <c r="H44" s="19"/>
    </row>
    <row r="45" spans="1:8" ht="63" x14ac:dyDescent="0.25">
      <c r="A45" s="4">
        <v>44</v>
      </c>
      <c r="B45" s="15" t="s">
        <v>54</v>
      </c>
      <c r="C45" s="12" t="s">
        <v>4</v>
      </c>
      <c r="D45" s="7">
        <v>3</v>
      </c>
      <c r="E45" s="7"/>
      <c r="F45" s="7"/>
      <c r="G45" s="7"/>
      <c r="H45" s="8"/>
    </row>
    <row r="46" spans="1:8" ht="78.75" x14ac:dyDescent="0.25">
      <c r="A46" s="4">
        <v>45</v>
      </c>
      <c r="B46" s="10" t="s">
        <v>55</v>
      </c>
      <c r="C46" s="12" t="s">
        <v>4</v>
      </c>
      <c r="D46" s="7">
        <v>8</v>
      </c>
      <c r="E46" s="7"/>
      <c r="F46" s="7"/>
      <c r="G46" s="7"/>
      <c r="H46" s="8"/>
    </row>
    <row r="47" spans="1:8" ht="94.5" x14ac:dyDescent="0.25">
      <c r="A47" s="4">
        <v>46</v>
      </c>
      <c r="B47" s="5" t="s">
        <v>56</v>
      </c>
      <c r="C47" s="4" t="s">
        <v>4</v>
      </c>
      <c r="D47" s="11">
        <v>30</v>
      </c>
      <c r="E47" s="11"/>
      <c r="F47" s="11"/>
      <c r="G47" s="11"/>
      <c r="H47" s="5" t="s">
        <v>57</v>
      </c>
    </row>
    <row r="48" spans="1:8" ht="94.5" x14ac:dyDescent="0.25">
      <c r="A48" s="4">
        <v>47</v>
      </c>
      <c r="B48" s="10" t="s">
        <v>58</v>
      </c>
      <c r="C48" s="4" t="s">
        <v>4</v>
      </c>
      <c r="D48" s="11">
        <v>5</v>
      </c>
      <c r="E48" s="11"/>
      <c r="F48" s="11"/>
      <c r="G48" s="11"/>
      <c r="H48" s="5" t="s">
        <v>59</v>
      </c>
    </row>
    <row r="49" spans="1:8" ht="94.5" x14ac:dyDescent="0.25">
      <c r="A49" s="4">
        <v>48</v>
      </c>
      <c r="B49" s="18" t="s">
        <v>60</v>
      </c>
      <c r="C49" s="4" t="s">
        <v>4</v>
      </c>
      <c r="D49" s="11">
        <v>20</v>
      </c>
      <c r="E49" s="11"/>
      <c r="F49" s="11"/>
      <c r="G49" s="11"/>
      <c r="H49" s="5" t="s">
        <v>13</v>
      </c>
    </row>
    <row r="50" spans="1:8" ht="78.75" x14ac:dyDescent="0.25">
      <c r="A50" s="4">
        <v>49</v>
      </c>
      <c r="B50" s="15" t="s">
        <v>61</v>
      </c>
      <c r="C50" s="12" t="s">
        <v>4</v>
      </c>
      <c r="D50" s="20">
        <v>1</v>
      </c>
      <c r="E50" s="20"/>
      <c r="F50" s="20"/>
      <c r="G50" s="20"/>
      <c r="H50" s="8"/>
    </row>
    <row r="51" spans="1:8" ht="78.75" x14ac:dyDescent="0.25">
      <c r="A51" s="4">
        <v>50</v>
      </c>
      <c r="B51" s="15" t="s">
        <v>62</v>
      </c>
      <c r="C51" s="12" t="s">
        <v>4</v>
      </c>
      <c r="D51" s="7">
        <v>5</v>
      </c>
      <c r="E51" s="7"/>
      <c r="F51" s="7"/>
      <c r="G51" s="7"/>
      <c r="H51" s="19"/>
    </row>
    <row r="52" spans="1:8" ht="78.75" x14ac:dyDescent="0.25">
      <c r="A52" s="4">
        <v>51</v>
      </c>
      <c r="B52" s="15" t="s">
        <v>63</v>
      </c>
      <c r="C52" s="12" t="s">
        <v>4</v>
      </c>
      <c r="D52" s="7">
        <v>2</v>
      </c>
      <c r="E52" s="7"/>
      <c r="F52" s="7"/>
      <c r="G52" s="7"/>
      <c r="H52" s="8"/>
    </row>
    <row r="53" spans="1:8" ht="110.25" x14ac:dyDescent="0.25">
      <c r="A53" s="4">
        <v>52</v>
      </c>
      <c r="B53" s="10" t="s">
        <v>64</v>
      </c>
      <c r="C53" s="9" t="s">
        <v>4</v>
      </c>
      <c r="D53" s="11">
        <v>2</v>
      </c>
      <c r="E53" s="11"/>
      <c r="F53" s="11"/>
      <c r="G53" s="11"/>
      <c r="H53" s="5" t="s">
        <v>51</v>
      </c>
    </row>
    <row r="54" spans="1:8" ht="78.75" x14ac:dyDescent="0.25">
      <c r="A54" s="4">
        <v>53</v>
      </c>
      <c r="B54" s="15" t="s">
        <v>65</v>
      </c>
      <c r="C54" s="12" t="s">
        <v>4</v>
      </c>
      <c r="D54" s="7">
        <v>2</v>
      </c>
      <c r="E54" s="7"/>
      <c r="F54" s="7"/>
      <c r="G54" s="7"/>
      <c r="H54" s="19"/>
    </row>
    <row r="55" spans="1:8" ht="78.75" x14ac:dyDescent="0.25">
      <c r="A55" s="4">
        <v>54</v>
      </c>
      <c r="B55" s="15" t="s">
        <v>66</v>
      </c>
      <c r="C55" s="12" t="s">
        <v>67</v>
      </c>
      <c r="D55" s="20">
        <v>1</v>
      </c>
      <c r="E55" s="20"/>
      <c r="F55" s="20"/>
      <c r="G55" s="20"/>
      <c r="H55" s="8" t="s">
        <v>68</v>
      </c>
    </row>
    <row r="56" spans="1:8" ht="94.5" x14ac:dyDescent="0.25">
      <c r="A56" s="4">
        <v>55</v>
      </c>
      <c r="B56" s="15" t="s">
        <v>69</v>
      </c>
      <c r="C56" s="12" t="s">
        <v>67</v>
      </c>
      <c r="D56" s="20">
        <v>1</v>
      </c>
      <c r="E56" s="20"/>
      <c r="F56" s="20"/>
      <c r="G56" s="20"/>
      <c r="H56" s="8" t="s">
        <v>70</v>
      </c>
    </row>
    <row r="57" spans="1:8" ht="63" x14ac:dyDescent="0.25">
      <c r="A57" s="4">
        <v>56</v>
      </c>
      <c r="B57" s="10" t="s">
        <v>71</v>
      </c>
      <c r="C57" s="9" t="s">
        <v>4</v>
      </c>
      <c r="D57" s="11">
        <v>2</v>
      </c>
      <c r="E57" s="11"/>
      <c r="F57" s="11"/>
      <c r="G57" s="11"/>
      <c r="H57" s="5" t="s">
        <v>51</v>
      </c>
    </row>
    <row r="58" spans="1:8" ht="110.25" x14ac:dyDescent="0.25">
      <c r="A58" s="4">
        <v>57</v>
      </c>
      <c r="B58" s="10" t="s">
        <v>72</v>
      </c>
      <c r="C58" s="9" t="s">
        <v>4</v>
      </c>
      <c r="D58" s="11">
        <v>5</v>
      </c>
      <c r="E58" s="11"/>
      <c r="F58" s="11"/>
      <c r="G58" s="11"/>
      <c r="H58" s="5" t="s">
        <v>51</v>
      </c>
    </row>
    <row r="59" spans="1:8" ht="94.5" x14ac:dyDescent="0.25">
      <c r="A59" s="4">
        <v>58</v>
      </c>
      <c r="B59" s="15" t="s">
        <v>73</v>
      </c>
      <c r="C59" s="12" t="s">
        <v>4</v>
      </c>
      <c r="D59" s="7">
        <v>4</v>
      </c>
      <c r="E59" s="7"/>
      <c r="F59" s="7"/>
      <c r="G59" s="7"/>
      <c r="H59" s="19"/>
    </row>
    <row r="60" spans="1:8" ht="94.5" x14ac:dyDescent="0.25">
      <c r="A60" s="4">
        <v>59</v>
      </c>
      <c r="B60" s="15" t="s">
        <v>74</v>
      </c>
      <c r="C60" s="12" t="s">
        <v>4</v>
      </c>
      <c r="D60" s="7">
        <v>3</v>
      </c>
      <c r="E60" s="7"/>
      <c r="F60" s="7"/>
      <c r="G60" s="7"/>
      <c r="H60" s="8"/>
    </row>
    <row r="61" spans="1:8" ht="94.5" x14ac:dyDescent="0.25">
      <c r="A61" s="4">
        <v>60</v>
      </c>
      <c r="B61" s="15" t="s">
        <v>75</v>
      </c>
      <c r="C61" s="12" t="s">
        <v>4</v>
      </c>
      <c r="D61" s="7">
        <v>3</v>
      </c>
      <c r="E61" s="7"/>
      <c r="F61" s="7"/>
      <c r="G61" s="7"/>
      <c r="H61" s="19"/>
    </row>
    <row r="62" spans="1:8" ht="94.5" x14ac:dyDescent="0.25">
      <c r="A62" s="4">
        <v>61</v>
      </c>
      <c r="B62" s="15" t="s">
        <v>76</v>
      </c>
      <c r="C62" s="12" t="s">
        <v>4</v>
      </c>
      <c r="D62" s="7">
        <v>3</v>
      </c>
      <c r="E62" s="7"/>
      <c r="F62" s="7"/>
      <c r="G62" s="7"/>
      <c r="H62" s="8"/>
    </row>
    <row r="63" spans="1:8" ht="78.75" x14ac:dyDescent="0.25">
      <c r="A63" s="4">
        <v>62</v>
      </c>
      <c r="B63" s="10" t="s">
        <v>77</v>
      </c>
      <c r="C63" s="9" t="s">
        <v>4</v>
      </c>
      <c r="D63" s="11">
        <v>3</v>
      </c>
      <c r="E63" s="11"/>
      <c r="F63" s="11"/>
      <c r="G63" s="11"/>
      <c r="H63" s="5" t="s">
        <v>51</v>
      </c>
    </row>
    <row r="64" spans="1:8" ht="78.75" x14ac:dyDescent="0.25">
      <c r="A64" s="4">
        <v>63</v>
      </c>
      <c r="B64" s="21" t="s">
        <v>78</v>
      </c>
      <c r="C64" s="12" t="s">
        <v>4</v>
      </c>
      <c r="D64" s="7">
        <v>10</v>
      </c>
      <c r="E64" s="7"/>
      <c r="F64" s="7"/>
      <c r="G64" s="7"/>
      <c r="H64" s="8" t="s">
        <v>79</v>
      </c>
    </row>
    <row r="65" spans="1:8" ht="78.75" x14ac:dyDescent="0.25">
      <c r="A65" s="4">
        <v>64</v>
      </c>
      <c r="B65" s="15" t="s">
        <v>81</v>
      </c>
      <c r="C65" s="12" t="s">
        <v>4</v>
      </c>
      <c r="D65" s="7">
        <v>3</v>
      </c>
      <c r="E65" s="7"/>
      <c r="F65" s="7"/>
      <c r="G65" s="7"/>
      <c r="H65" s="19"/>
    </row>
    <row r="66" spans="1:8" ht="78.75" x14ac:dyDescent="0.25">
      <c r="A66" s="4">
        <v>65</v>
      </c>
      <c r="B66" s="10" t="s">
        <v>82</v>
      </c>
      <c r="C66" s="12" t="s">
        <v>4</v>
      </c>
      <c r="D66" s="7">
        <v>3</v>
      </c>
      <c r="E66" s="7"/>
      <c r="F66" s="7"/>
      <c r="G66" s="7"/>
      <c r="H66" s="8"/>
    </row>
    <row r="67" spans="1:8" ht="78.75" x14ac:dyDescent="0.25">
      <c r="A67" s="4">
        <v>66</v>
      </c>
      <c r="B67" s="8" t="s">
        <v>83</v>
      </c>
      <c r="C67" s="12" t="s">
        <v>84</v>
      </c>
      <c r="D67" s="7">
        <v>10</v>
      </c>
      <c r="E67" s="7"/>
      <c r="F67" s="7"/>
      <c r="G67" s="7"/>
      <c r="H67" s="19"/>
    </row>
    <row r="68" spans="1:8" ht="78.75" x14ac:dyDescent="0.25">
      <c r="A68" s="4">
        <v>67</v>
      </c>
      <c r="B68" s="15" t="s">
        <v>85</v>
      </c>
      <c r="C68" s="12" t="s">
        <v>4</v>
      </c>
      <c r="D68" s="7">
        <v>5</v>
      </c>
      <c r="E68" s="7"/>
      <c r="F68" s="7"/>
      <c r="G68" s="7"/>
      <c r="H68" s="8"/>
    </row>
    <row r="69" spans="1:8" ht="78.75" x14ac:dyDescent="0.25">
      <c r="A69" s="4">
        <v>68</v>
      </c>
      <c r="B69" s="15" t="s">
        <v>86</v>
      </c>
      <c r="C69" s="12" t="s">
        <v>4</v>
      </c>
      <c r="D69" s="7">
        <v>3</v>
      </c>
      <c r="E69" s="7"/>
      <c r="F69" s="7"/>
      <c r="G69" s="7"/>
      <c r="H69" s="19"/>
    </row>
    <row r="70" spans="1:8" ht="78.75" x14ac:dyDescent="0.25">
      <c r="A70" s="4">
        <v>69</v>
      </c>
      <c r="B70" s="15" t="s">
        <v>87</v>
      </c>
      <c r="C70" s="12" t="s">
        <v>4</v>
      </c>
      <c r="D70" s="7">
        <v>3</v>
      </c>
      <c r="E70" s="7"/>
      <c r="F70" s="7"/>
      <c r="G70" s="7"/>
      <c r="H70" s="8"/>
    </row>
    <row r="71" spans="1:8" ht="78.75" x14ac:dyDescent="0.25">
      <c r="A71" s="4">
        <v>70</v>
      </c>
      <c r="B71" s="10" t="s">
        <v>88</v>
      </c>
      <c r="C71" s="12" t="s">
        <v>4</v>
      </c>
      <c r="D71" s="20">
        <v>2</v>
      </c>
      <c r="E71" s="20"/>
      <c r="F71" s="20"/>
      <c r="G71" s="20"/>
      <c r="H71" s="8"/>
    </row>
    <row r="72" spans="1:8" ht="94.5" x14ac:dyDescent="0.25">
      <c r="A72" s="4">
        <v>71</v>
      </c>
      <c r="B72" s="10" t="s">
        <v>89</v>
      </c>
      <c r="C72" s="9" t="s">
        <v>4</v>
      </c>
      <c r="D72" s="11">
        <v>2</v>
      </c>
      <c r="E72" s="11"/>
      <c r="F72" s="11"/>
      <c r="G72" s="11"/>
      <c r="H72" s="5" t="s">
        <v>51</v>
      </c>
    </row>
    <row r="73" spans="1:8" ht="78.75" x14ac:dyDescent="0.25">
      <c r="A73" s="4">
        <v>72</v>
      </c>
      <c r="B73" s="15" t="s">
        <v>90</v>
      </c>
      <c r="C73" s="12" t="s">
        <v>4</v>
      </c>
      <c r="D73" s="7">
        <v>5</v>
      </c>
      <c r="E73" s="7"/>
      <c r="F73" s="7"/>
      <c r="G73" s="7"/>
      <c r="H73" s="8"/>
    </row>
    <row r="74" spans="1:8" ht="94.5" x14ac:dyDescent="0.25">
      <c r="A74" s="4">
        <v>73</v>
      </c>
      <c r="B74" s="15" t="s">
        <v>91</v>
      </c>
      <c r="C74" s="12" t="s">
        <v>4</v>
      </c>
      <c r="D74" s="7">
        <v>2</v>
      </c>
      <c r="E74" s="7"/>
      <c r="F74" s="7"/>
      <c r="G74" s="7"/>
      <c r="H74" s="8"/>
    </row>
    <row r="75" spans="1:8" ht="78.75" x14ac:dyDescent="0.25">
      <c r="A75" s="4">
        <v>74</v>
      </c>
      <c r="B75" s="8" t="s">
        <v>92</v>
      </c>
      <c r="C75" s="12" t="s">
        <v>4</v>
      </c>
      <c r="D75" s="7">
        <v>5</v>
      </c>
      <c r="E75" s="7"/>
      <c r="F75" s="7"/>
      <c r="G75" s="7"/>
      <c r="H75" s="8"/>
    </row>
    <row r="76" spans="1:8" ht="63" x14ac:dyDescent="0.25">
      <c r="A76" s="4">
        <v>75</v>
      </c>
      <c r="B76" s="15" t="s">
        <v>93</v>
      </c>
      <c r="C76" s="12" t="s">
        <v>4</v>
      </c>
      <c r="D76" s="7">
        <v>5</v>
      </c>
      <c r="E76" s="7"/>
      <c r="F76" s="7"/>
      <c r="G76" s="7"/>
      <c r="H76" s="19"/>
    </row>
    <row r="77" spans="1:8" ht="78.75" x14ac:dyDescent="0.25">
      <c r="A77" s="4">
        <v>76</v>
      </c>
      <c r="B77" s="15" t="s">
        <v>94</v>
      </c>
      <c r="C77" s="12" t="s">
        <v>4</v>
      </c>
      <c r="D77" s="7">
        <v>3</v>
      </c>
      <c r="E77" s="7"/>
      <c r="F77" s="7"/>
      <c r="G77" s="7"/>
      <c r="H77" s="8" t="s">
        <v>95</v>
      </c>
    </row>
    <row r="78" spans="1:8" ht="94.5" x14ac:dyDescent="0.25">
      <c r="A78" s="4">
        <v>77</v>
      </c>
      <c r="B78" s="15" t="s">
        <v>96</v>
      </c>
      <c r="C78" s="12" t="s">
        <v>4</v>
      </c>
      <c r="D78" s="7">
        <v>5</v>
      </c>
      <c r="E78" s="7"/>
      <c r="F78" s="7"/>
      <c r="G78" s="7"/>
      <c r="H78" s="8"/>
    </row>
    <row r="79" spans="1:8" ht="78.75" x14ac:dyDescent="0.25">
      <c r="A79" s="4">
        <v>78</v>
      </c>
      <c r="B79" s="15" t="s">
        <v>97</v>
      </c>
      <c r="C79" s="12" t="s">
        <v>4</v>
      </c>
      <c r="D79" s="7">
        <v>2</v>
      </c>
      <c r="E79" s="7"/>
      <c r="F79" s="7"/>
      <c r="G79" s="7"/>
      <c r="H79" s="8" t="s">
        <v>98</v>
      </c>
    </row>
    <row r="80" spans="1:8" ht="78.75" x14ac:dyDescent="0.25">
      <c r="A80" s="4">
        <v>79</v>
      </c>
      <c r="B80" s="15" t="s">
        <v>99</v>
      </c>
      <c r="C80" s="12" t="s">
        <v>4</v>
      </c>
      <c r="D80" s="7">
        <v>3</v>
      </c>
      <c r="E80" s="7"/>
      <c r="F80" s="7"/>
      <c r="G80" s="7"/>
      <c r="H80" s="8" t="s">
        <v>100</v>
      </c>
    </row>
    <row r="81" spans="1:8" ht="78.75" x14ac:dyDescent="0.25">
      <c r="A81" s="4">
        <v>80</v>
      </c>
      <c r="B81" s="15" t="s">
        <v>201</v>
      </c>
      <c r="C81" s="12" t="s">
        <v>202</v>
      </c>
      <c r="D81" s="20">
        <v>1</v>
      </c>
      <c r="E81" s="20"/>
      <c r="F81" s="20"/>
      <c r="G81" s="20"/>
      <c r="H81" s="8" t="s">
        <v>203</v>
      </c>
    </row>
    <row r="82" spans="1:8" ht="78.75" x14ac:dyDescent="0.25">
      <c r="A82" s="4">
        <v>81</v>
      </c>
      <c r="B82" s="15" t="s">
        <v>101</v>
      </c>
      <c r="C82" s="12" t="s">
        <v>4</v>
      </c>
      <c r="D82" s="7">
        <v>3</v>
      </c>
      <c r="E82" s="7"/>
      <c r="F82" s="7"/>
      <c r="G82" s="7"/>
      <c r="H82" s="8"/>
    </row>
    <row r="83" spans="1:8" ht="94.5" x14ac:dyDescent="0.25">
      <c r="A83" s="4">
        <v>82</v>
      </c>
      <c r="B83" s="10" t="s">
        <v>102</v>
      </c>
      <c r="C83" s="9" t="s">
        <v>4</v>
      </c>
      <c r="D83" s="11">
        <v>5</v>
      </c>
      <c r="E83" s="11"/>
      <c r="F83" s="11"/>
      <c r="G83" s="11"/>
      <c r="H83" s="5" t="s">
        <v>51</v>
      </c>
    </row>
    <row r="84" spans="1:8" ht="94.5" x14ac:dyDescent="0.25">
      <c r="A84" s="4">
        <v>83</v>
      </c>
      <c r="B84" s="10" t="s">
        <v>103</v>
      </c>
      <c r="C84" s="9" t="s">
        <v>4</v>
      </c>
      <c r="D84" s="11">
        <v>2</v>
      </c>
      <c r="E84" s="11"/>
      <c r="F84" s="11"/>
      <c r="G84" s="11"/>
      <c r="H84" s="5" t="s">
        <v>51</v>
      </c>
    </row>
    <row r="85" spans="1:8" ht="94.5" x14ac:dyDescent="0.25">
      <c r="A85" s="4">
        <v>84</v>
      </c>
      <c r="B85" s="15" t="s">
        <v>104</v>
      </c>
      <c r="C85" s="12" t="s">
        <v>4</v>
      </c>
      <c r="D85" s="7">
        <v>2</v>
      </c>
      <c r="E85" s="7"/>
      <c r="F85" s="7"/>
      <c r="G85" s="7"/>
      <c r="H85" s="8" t="s">
        <v>105</v>
      </c>
    </row>
    <row r="86" spans="1:8" ht="78.75" x14ac:dyDescent="0.25">
      <c r="A86" s="4">
        <v>85</v>
      </c>
      <c r="B86" s="10" t="s">
        <v>106</v>
      </c>
      <c r="C86" s="9" t="s">
        <v>4</v>
      </c>
      <c r="D86" s="11">
        <v>2</v>
      </c>
      <c r="E86" s="11"/>
      <c r="F86" s="11"/>
      <c r="G86" s="11"/>
      <c r="H86" s="5" t="s">
        <v>51</v>
      </c>
    </row>
    <row r="87" spans="1:8" ht="63" x14ac:dyDescent="0.25">
      <c r="A87" s="4">
        <v>86</v>
      </c>
      <c r="B87" s="15" t="s">
        <v>107</v>
      </c>
      <c r="C87" s="12" t="s">
        <v>4</v>
      </c>
      <c r="D87" s="7">
        <v>2</v>
      </c>
      <c r="E87" s="7"/>
      <c r="F87" s="7"/>
      <c r="G87" s="7"/>
      <c r="H87" s="19"/>
    </row>
    <row r="88" spans="1:8" ht="94.5" x14ac:dyDescent="0.25">
      <c r="A88" s="4">
        <v>87</v>
      </c>
      <c r="B88" s="10" t="s">
        <v>108</v>
      </c>
      <c r="C88" s="9" t="s">
        <v>4</v>
      </c>
      <c r="D88" s="11">
        <v>10</v>
      </c>
      <c r="E88" s="11"/>
      <c r="F88" s="11"/>
      <c r="G88" s="11"/>
      <c r="H88" s="5" t="s">
        <v>51</v>
      </c>
    </row>
    <row r="89" spans="1:8" ht="78.75" x14ac:dyDescent="0.25">
      <c r="A89" s="4">
        <v>88</v>
      </c>
      <c r="B89" s="15" t="s">
        <v>109</v>
      </c>
      <c r="C89" s="12" t="s">
        <v>4</v>
      </c>
      <c r="D89" s="7">
        <v>2</v>
      </c>
      <c r="E89" s="7"/>
      <c r="F89" s="7"/>
      <c r="G89" s="7"/>
      <c r="H89" s="8"/>
    </row>
    <row r="90" spans="1:8" ht="78.75" x14ac:dyDescent="0.25">
      <c r="A90" s="4">
        <v>89</v>
      </c>
      <c r="B90" s="15" t="s">
        <v>110</v>
      </c>
      <c r="C90" s="12" t="s">
        <v>4</v>
      </c>
      <c r="D90" s="7">
        <v>5</v>
      </c>
      <c r="E90" s="7"/>
      <c r="F90" s="7"/>
      <c r="G90" s="7"/>
      <c r="H90" s="8" t="s">
        <v>111</v>
      </c>
    </row>
    <row r="91" spans="1:8" customFormat="1" ht="94.5" x14ac:dyDescent="0.25">
      <c r="A91" s="4">
        <v>90</v>
      </c>
      <c r="B91" s="5" t="s">
        <v>204</v>
      </c>
      <c r="C91" s="4" t="s">
        <v>80</v>
      </c>
      <c r="D91" s="14">
        <v>1</v>
      </c>
      <c r="E91" s="14"/>
      <c r="F91" s="14"/>
      <c r="G91" s="14"/>
      <c r="H91" s="5" t="s">
        <v>205</v>
      </c>
    </row>
    <row r="92" spans="1:8" ht="47.25" x14ac:dyDescent="0.25">
      <c r="A92" s="4">
        <v>91</v>
      </c>
      <c r="B92" s="15" t="s">
        <v>112</v>
      </c>
      <c r="C92" s="12" t="s">
        <v>113</v>
      </c>
      <c r="D92" s="7">
        <v>20</v>
      </c>
      <c r="E92" s="7"/>
      <c r="F92" s="7"/>
      <c r="G92" s="7"/>
      <c r="H92" s="15" t="s">
        <v>114</v>
      </c>
    </row>
    <row r="93" spans="1:8" ht="94.5" x14ac:dyDescent="0.25">
      <c r="A93" s="4">
        <v>92</v>
      </c>
      <c r="B93" s="8" t="s">
        <v>115</v>
      </c>
      <c r="C93" s="12" t="s">
        <v>116</v>
      </c>
      <c r="D93" s="7">
        <v>100</v>
      </c>
      <c r="E93" s="7"/>
      <c r="F93" s="7"/>
      <c r="G93" s="7"/>
      <c r="H93" s="8"/>
    </row>
    <row r="94" spans="1:8" ht="94.5" x14ac:dyDescent="0.25">
      <c r="A94" s="4">
        <v>93</v>
      </c>
      <c r="B94" s="8" t="s">
        <v>117</v>
      </c>
      <c r="C94" s="12" t="s">
        <v>116</v>
      </c>
      <c r="D94" s="7">
        <v>100</v>
      </c>
      <c r="E94" s="7"/>
      <c r="F94" s="7"/>
      <c r="G94" s="7"/>
      <c r="H94" s="8"/>
    </row>
    <row r="95" spans="1:8" ht="63" x14ac:dyDescent="0.25">
      <c r="A95" s="4">
        <v>94</v>
      </c>
      <c r="B95" s="8" t="s">
        <v>118</v>
      </c>
      <c r="C95" s="19" t="s">
        <v>116</v>
      </c>
      <c r="D95" s="22">
        <v>100</v>
      </c>
      <c r="E95" s="22"/>
      <c r="F95" s="22"/>
      <c r="G95" s="22"/>
      <c r="H95" s="15"/>
    </row>
    <row r="96" spans="1:8" ht="94.5" x14ac:dyDescent="0.25">
      <c r="A96" s="4">
        <v>95</v>
      </c>
      <c r="B96" s="8" t="s">
        <v>119</v>
      </c>
      <c r="C96" s="12" t="s">
        <v>116</v>
      </c>
      <c r="D96" s="7">
        <v>100</v>
      </c>
      <c r="E96" s="7"/>
      <c r="F96" s="7"/>
      <c r="G96" s="7"/>
      <c r="H96" s="8"/>
    </row>
    <row r="97" spans="1:8" ht="63" x14ac:dyDescent="0.25">
      <c r="A97" s="4">
        <v>96</v>
      </c>
      <c r="B97" s="8" t="s">
        <v>120</v>
      </c>
      <c r="C97" s="19" t="s">
        <v>116</v>
      </c>
      <c r="D97" s="22">
        <v>100</v>
      </c>
      <c r="E97" s="22"/>
      <c r="F97" s="22"/>
      <c r="G97" s="22"/>
      <c r="H97" s="15"/>
    </row>
    <row r="98" spans="1:8" ht="94.5" x14ac:dyDescent="0.25">
      <c r="A98" s="4">
        <v>97</v>
      </c>
      <c r="B98" s="8" t="s">
        <v>121</v>
      </c>
      <c r="C98" s="12" t="s">
        <v>116</v>
      </c>
      <c r="D98" s="7">
        <v>50</v>
      </c>
      <c r="E98" s="7"/>
      <c r="F98" s="7"/>
      <c r="G98" s="7"/>
      <c r="H98" s="8"/>
    </row>
    <row r="99" spans="1:8" ht="78.75" x14ac:dyDescent="0.25">
      <c r="A99" s="4">
        <v>98</v>
      </c>
      <c r="B99" s="8" t="s">
        <v>122</v>
      </c>
      <c r="C99" s="12" t="s">
        <v>116</v>
      </c>
      <c r="D99" s="7">
        <v>50</v>
      </c>
      <c r="E99" s="7"/>
      <c r="F99" s="7"/>
      <c r="G99" s="7"/>
      <c r="H99" s="8"/>
    </row>
    <row r="100" spans="1:8" ht="78.75" x14ac:dyDescent="0.25">
      <c r="A100" s="4">
        <v>99</v>
      </c>
      <c r="B100" s="8" t="s">
        <v>123</v>
      </c>
      <c r="C100" s="12" t="s">
        <v>116</v>
      </c>
      <c r="D100" s="7">
        <v>100</v>
      </c>
      <c r="E100" s="7"/>
      <c r="F100" s="7"/>
      <c r="G100" s="7"/>
      <c r="H100" s="8"/>
    </row>
    <row r="101" spans="1:8" ht="63" x14ac:dyDescent="0.25">
      <c r="A101" s="4">
        <v>100</v>
      </c>
      <c r="B101" s="15" t="s">
        <v>124</v>
      </c>
      <c r="C101" s="19" t="s">
        <v>116</v>
      </c>
      <c r="D101" s="7">
        <v>100</v>
      </c>
      <c r="E101" s="7"/>
      <c r="F101" s="7"/>
      <c r="G101" s="7"/>
      <c r="H101" s="15"/>
    </row>
    <row r="102" spans="1:8" ht="63" x14ac:dyDescent="0.25">
      <c r="A102" s="4">
        <v>101</v>
      </c>
      <c r="B102" s="15" t="s">
        <v>125</v>
      </c>
      <c r="C102" s="19" t="s">
        <v>116</v>
      </c>
      <c r="D102" s="7">
        <v>100</v>
      </c>
      <c r="E102" s="7"/>
      <c r="F102" s="7"/>
      <c r="G102" s="7"/>
      <c r="H102" s="15"/>
    </row>
    <row r="103" spans="1:8" ht="63" x14ac:dyDescent="0.25">
      <c r="A103" s="4">
        <v>102</v>
      </c>
      <c r="B103" s="15" t="s">
        <v>126</v>
      </c>
      <c r="C103" s="19" t="s">
        <v>80</v>
      </c>
      <c r="D103" s="7">
        <v>100</v>
      </c>
      <c r="E103" s="7"/>
      <c r="F103" s="7"/>
      <c r="G103" s="7"/>
      <c r="H103" s="15"/>
    </row>
    <row r="104" spans="1:8" ht="78.75" x14ac:dyDescent="0.25">
      <c r="A104" s="4">
        <v>103</v>
      </c>
      <c r="B104" s="15" t="s">
        <v>127</v>
      </c>
      <c r="C104" s="12" t="s">
        <v>80</v>
      </c>
      <c r="D104" s="7">
        <v>10</v>
      </c>
      <c r="E104" s="7"/>
      <c r="F104" s="7"/>
      <c r="G104" s="7"/>
      <c r="H104" s="15"/>
    </row>
    <row r="105" spans="1:8" ht="78.75" x14ac:dyDescent="0.25">
      <c r="A105" s="4">
        <v>104</v>
      </c>
      <c r="B105" s="15" t="s">
        <v>128</v>
      </c>
      <c r="C105" s="12" t="s">
        <v>80</v>
      </c>
      <c r="D105" s="7">
        <v>5</v>
      </c>
      <c r="E105" s="7"/>
      <c r="F105" s="7"/>
      <c r="G105" s="7"/>
      <c r="H105" s="15"/>
    </row>
    <row r="106" spans="1:8" ht="78.75" x14ac:dyDescent="0.25">
      <c r="A106" s="4">
        <v>105</v>
      </c>
      <c r="B106" s="8" t="s">
        <v>129</v>
      </c>
      <c r="C106" s="19" t="s">
        <v>80</v>
      </c>
      <c r="D106" s="22">
        <v>50</v>
      </c>
      <c r="E106" s="22"/>
      <c r="F106" s="22"/>
      <c r="G106" s="22"/>
      <c r="H106" s="15"/>
    </row>
    <row r="107" spans="1:8" ht="15.75" x14ac:dyDescent="0.25">
      <c r="A107" s="4">
        <v>106</v>
      </c>
      <c r="B107" s="8" t="s">
        <v>130</v>
      </c>
      <c r="C107" s="12" t="s">
        <v>131</v>
      </c>
      <c r="D107" s="7">
        <v>100</v>
      </c>
      <c r="E107" s="7"/>
      <c r="F107" s="7"/>
      <c r="G107" s="7"/>
      <c r="H107" s="8"/>
    </row>
    <row r="108" spans="1:8" ht="94.5" x14ac:dyDescent="0.25">
      <c r="A108" s="4">
        <v>107</v>
      </c>
      <c r="B108" s="15" t="s">
        <v>132</v>
      </c>
      <c r="C108" s="12" t="s">
        <v>116</v>
      </c>
      <c r="D108" s="7">
        <v>200</v>
      </c>
      <c r="E108" s="7"/>
      <c r="F108" s="7"/>
      <c r="G108" s="7"/>
      <c r="H108" s="15" t="s">
        <v>133</v>
      </c>
    </row>
    <row r="109" spans="1:8" ht="94.5" x14ac:dyDescent="0.25">
      <c r="A109" s="4">
        <v>108</v>
      </c>
      <c r="B109" s="15" t="s">
        <v>134</v>
      </c>
      <c r="C109" s="12" t="s">
        <v>116</v>
      </c>
      <c r="D109" s="7">
        <v>200</v>
      </c>
      <c r="E109" s="7"/>
      <c r="F109" s="7"/>
      <c r="G109" s="7"/>
      <c r="H109" s="15" t="s">
        <v>133</v>
      </c>
    </row>
    <row r="110" spans="1:8" ht="94.5" x14ac:dyDescent="0.25">
      <c r="A110" s="4">
        <v>109</v>
      </c>
      <c r="B110" s="15" t="s">
        <v>135</v>
      </c>
      <c r="C110" s="12" t="s">
        <v>116</v>
      </c>
      <c r="D110" s="7">
        <v>200</v>
      </c>
      <c r="E110" s="7"/>
      <c r="F110" s="7"/>
      <c r="G110" s="7"/>
      <c r="H110" s="15" t="s">
        <v>133</v>
      </c>
    </row>
    <row r="111" spans="1:8" ht="94.5" x14ac:dyDescent="0.25">
      <c r="A111" s="4">
        <v>110</v>
      </c>
      <c r="B111" s="15" t="s">
        <v>136</v>
      </c>
      <c r="C111" s="12" t="s">
        <v>116</v>
      </c>
      <c r="D111" s="7">
        <v>100</v>
      </c>
      <c r="E111" s="7"/>
      <c r="F111" s="7"/>
      <c r="G111" s="7"/>
      <c r="H111" s="15" t="s">
        <v>133</v>
      </c>
    </row>
    <row r="112" spans="1:8" ht="47.25" x14ac:dyDescent="0.25">
      <c r="A112" s="4">
        <v>111</v>
      </c>
      <c r="B112" s="15" t="s">
        <v>137</v>
      </c>
      <c r="C112" s="12" t="s">
        <v>116</v>
      </c>
      <c r="D112" s="7">
        <v>70</v>
      </c>
      <c r="E112" s="7"/>
      <c r="F112" s="7"/>
      <c r="G112" s="7"/>
      <c r="H112" s="15"/>
    </row>
    <row r="113" spans="1:8" ht="47.25" x14ac:dyDescent="0.25">
      <c r="A113" s="4">
        <v>112</v>
      </c>
      <c r="B113" s="8" t="s">
        <v>138</v>
      </c>
      <c r="C113" s="19" t="s">
        <v>116</v>
      </c>
      <c r="D113" s="7">
        <v>70</v>
      </c>
      <c r="E113" s="7"/>
      <c r="F113" s="7"/>
      <c r="G113" s="7"/>
      <c r="H113" s="15"/>
    </row>
    <row r="114" spans="1:8" ht="47.25" x14ac:dyDescent="0.25">
      <c r="A114" s="4">
        <v>113</v>
      </c>
      <c r="B114" s="8" t="s">
        <v>139</v>
      </c>
      <c r="C114" s="19" t="s">
        <v>116</v>
      </c>
      <c r="D114" s="7">
        <v>70</v>
      </c>
      <c r="E114" s="7"/>
      <c r="F114" s="7"/>
      <c r="G114" s="7"/>
      <c r="H114" s="15"/>
    </row>
    <row r="115" spans="1:8" ht="63" x14ac:dyDescent="0.25">
      <c r="A115" s="4">
        <v>114</v>
      </c>
      <c r="B115" s="15" t="s">
        <v>140</v>
      </c>
      <c r="C115" s="19" t="s">
        <v>116</v>
      </c>
      <c r="D115" s="7">
        <v>100</v>
      </c>
      <c r="E115" s="7"/>
      <c r="F115" s="7"/>
      <c r="G115" s="7"/>
      <c r="H115" s="15"/>
    </row>
    <row r="116" spans="1:8" ht="63" x14ac:dyDescent="0.25">
      <c r="A116" s="4">
        <v>115</v>
      </c>
      <c r="B116" s="15" t="s">
        <v>141</v>
      </c>
      <c r="C116" s="19" t="s">
        <v>116</v>
      </c>
      <c r="D116" s="7">
        <v>100</v>
      </c>
      <c r="E116" s="7"/>
      <c r="F116" s="7"/>
      <c r="G116" s="7"/>
      <c r="H116" s="15"/>
    </row>
    <row r="117" spans="1:8" ht="63" x14ac:dyDescent="0.25">
      <c r="A117" s="4">
        <v>116</v>
      </c>
      <c r="B117" s="15" t="s">
        <v>142</v>
      </c>
      <c r="C117" s="19" t="s">
        <v>116</v>
      </c>
      <c r="D117" s="7">
        <v>100</v>
      </c>
      <c r="E117" s="7"/>
      <c r="F117" s="7"/>
      <c r="G117" s="7"/>
      <c r="H117" s="15"/>
    </row>
    <row r="118" spans="1:8" ht="47.25" x14ac:dyDescent="0.25">
      <c r="A118" s="4">
        <v>117</v>
      </c>
      <c r="B118" s="8" t="s">
        <v>143</v>
      </c>
      <c r="C118" s="19" t="s">
        <v>80</v>
      </c>
      <c r="D118" s="22">
        <v>100</v>
      </c>
      <c r="E118" s="22"/>
      <c r="F118" s="22"/>
      <c r="G118" s="22"/>
      <c r="H118" s="15"/>
    </row>
    <row r="119" spans="1:8" ht="63" x14ac:dyDescent="0.25">
      <c r="A119" s="4">
        <v>118</v>
      </c>
      <c r="B119" s="15" t="s">
        <v>144</v>
      </c>
      <c r="C119" s="19" t="s">
        <v>116</v>
      </c>
      <c r="D119" s="7">
        <v>100</v>
      </c>
      <c r="E119" s="7"/>
      <c r="F119" s="7"/>
      <c r="G119" s="7"/>
      <c r="H119" s="15"/>
    </row>
    <row r="120" spans="1:8" ht="63" x14ac:dyDescent="0.25">
      <c r="A120" s="4">
        <v>119</v>
      </c>
      <c r="B120" s="15" t="s">
        <v>145</v>
      </c>
      <c r="C120" s="12" t="s">
        <v>116</v>
      </c>
      <c r="D120" s="7">
        <v>50</v>
      </c>
      <c r="E120" s="7"/>
      <c r="F120" s="7"/>
      <c r="G120" s="7"/>
      <c r="H120" s="15" t="s">
        <v>133</v>
      </c>
    </row>
    <row r="121" spans="1:8" ht="47.25" x14ac:dyDescent="0.25">
      <c r="A121" s="4">
        <v>120</v>
      </c>
      <c r="B121" s="8" t="s">
        <v>146</v>
      </c>
      <c r="C121" s="19" t="s">
        <v>80</v>
      </c>
      <c r="D121" s="22">
        <v>100</v>
      </c>
      <c r="E121" s="22"/>
      <c r="F121" s="22"/>
      <c r="G121" s="22"/>
      <c r="H121" s="15"/>
    </row>
    <row r="122" spans="1:8" ht="47.25" x14ac:dyDescent="0.25">
      <c r="A122" s="4">
        <v>121</v>
      </c>
      <c r="B122" s="8" t="s">
        <v>147</v>
      </c>
      <c r="C122" s="19" t="s">
        <v>80</v>
      </c>
      <c r="D122" s="22">
        <v>100</v>
      </c>
      <c r="E122" s="22"/>
      <c r="F122" s="22"/>
      <c r="G122" s="22"/>
      <c r="H122" s="15"/>
    </row>
    <row r="123" spans="1:8" ht="47.25" x14ac:dyDescent="0.25">
      <c r="A123" s="4">
        <v>122</v>
      </c>
      <c r="B123" s="15" t="s">
        <v>148</v>
      </c>
      <c r="C123" s="12" t="s">
        <v>80</v>
      </c>
      <c r="D123" s="7">
        <v>15</v>
      </c>
      <c r="E123" s="7"/>
      <c r="F123" s="7"/>
      <c r="G123" s="7"/>
      <c r="H123" s="15"/>
    </row>
    <row r="124" spans="1:8" ht="31.5" x14ac:dyDescent="0.25">
      <c r="A124" s="4">
        <v>123</v>
      </c>
      <c r="B124" s="8" t="s">
        <v>149</v>
      </c>
      <c r="C124" s="19" t="s">
        <v>80</v>
      </c>
      <c r="D124" s="22">
        <v>8</v>
      </c>
      <c r="E124" s="22"/>
      <c r="F124" s="22"/>
      <c r="G124" s="22"/>
      <c r="H124" s="15"/>
    </row>
    <row r="125" spans="1:8" ht="31.5" x14ac:dyDescent="0.25">
      <c r="A125" s="4">
        <v>124</v>
      </c>
      <c r="B125" s="8" t="s">
        <v>150</v>
      </c>
      <c r="C125" s="19" t="s">
        <v>80</v>
      </c>
      <c r="D125" s="22">
        <v>8</v>
      </c>
      <c r="E125" s="22"/>
      <c r="F125" s="22"/>
      <c r="G125" s="22"/>
      <c r="H125" s="15"/>
    </row>
    <row r="126" spans="1:8" ht="31.5" x14ac:dyDescent="0.25">
      <c r="A126" s="4">
        <v>125</v>
      </c>
      <c r="B126" s="8" t="s">
        <v>151</v>
      </c>
      <c r="C126" s="19" t="s">
        <v>80</v>
      </c>
      <c r="D126" s="20">
        <v>100</v>
      </c>
      <c r="E126" s="20"/>
      <c r="F126" s="20"/>
      <c r="G126" s="20"/>
      <c r="H126" s="15"/>
    </row>
    <row r="127" spans="1:8" ht="31.5" x14ac:dyDescent="0.25">
      <c r="A127" s="4">
        <v>126</v>
      </c>
      <c r="B127" s="8" t="s">
        <v>152</v>
      </c>
      <c r="C127" s="19" t="s">
        <v>80</v>
      </c>
      <c r="D127" s="20">
        <v>25</v>
      </c>
      <c r="E127" s="20"/>
      <c r="F127" s="20"/>
      <c r="G127" s="20"/>
      <c r="H127" s="15"/>
    </row>
    <row r="128" spans="1:8" ht="31.5" x14ac:dyDescent="0.25">
      <c r="A128" s="4">
        <v>127</v>
      </c>
      <c r="B128" s="15" t="s">
        <v>153</v>
      </c>
      <c r="C128" s="19" t="s">
        <v>80</v>
      </c>
      <c r="D128" s="20">
        <v>10</v>
      </c>
      <c r="E128" s="20"/>
      <c r="F128" s="20"/>
      <c r="G128" s="20"/>
      <c r="H128" s="15"/>
    </row>
    <row r="129" spans="1:8" ht="47.25" x14ac:dyDescent="0.25">
      <c r="A129" s="4">
        <v>128</v>
      </c>
      <c r="B129" s="15" t="s">
        <v>154</v>
      </c>
      <c r="C129" s="12" t="s">
        <v>155</v>
      </c>
      <c r="D129" s="7">
        <v>1000</v>
      </c>
      <c r="E129" s="7"/>
      <c r="F129" s="7"/>
      <c r="G129" s="7"/>
      <c r="H129" s="15"/>
    </row>
    <row r="130" spans="1:8" ht="31.5" x14ac:dyDescent="0.25">
      <c r="A130" s="4">
        <v>129</v>
      </c>
      <c r="B130" s="15" t="s">
        <v>156</v>
      </c>
      <c r="C130" s="12" t="s">
        <v>116</v>
      </c>
      <c r="D130" s="7">
        <v>10</v>
      </c>
      <c r="E130" s="7"/>
      <c r="F130" s="7"/>
      <c r="G130" s="7"/>
      <c r="H130" s="15" t="s">
        <v>157</v>
      </c>
    </row>
    <row r="131" spans="1:8" ht="47.25" x14ac:dyDescent="0.25">
      <c r="A131" s="4">
        <v>130</v>
      </c>
      <c r="B131" s="15" t="s">
        <v>158</v>
      </c>
      <c r="C131" s="12" t="s">
        <v>113</v>
      </c>
      <c r="D131" s="7">
        <v>100</v>
      </c>
      <c r="E131" s="7"/>
      <c r="F131" s="7"/>
      <c r="G131" s="7"/>
      <c r="H131" s="15"/>
    </row>
    <row r="132" spans="1:8" ht="47.25" x14ac:dyDescent="0.25">
      <c r="A132" s="4">
        <v>131</v>
      </c>
      <c r="B132" s="15" t="s">
        <v>159</v>
      </c>
      <c r="C132" s="19" t="s">
        <v>80</v>
      </c>
      <c r="D132" s="7">
        <v>10</v>
      </c>
      <c r="E132" s="7"/>
      <c r="F132" s="7"/>
      <c r="G132" s="7"/>
      <c r="H132" s="15"/>
    </row>
    <row r="133" spans="1:8" ht="47.25" x14ac:dyDescent="0.25">
      <c r="A133" s="4">
        <v>132</v>
      </c>
      <c r="B133" s="15" t="s">
        <v>160</v>
      </c>
      <c r="C133" s="19" t="s">
        <v>80</v>
      </c>
      <c r="D133" s="7">
        <v>10</v>
      </c>
      <c r="E133" s="7"/>
      <c r="F133" s="7"/>
      <c r="G133" s="7"/>
      <c r="H133" s="15"/>
    </row>
    <row r="134" spans="1:8" ht="47.25" x14ac:dyDescent="0.25">
      <c r="A134" s="4">
        <v>133</v>
      </c>
      <c r="B134" s="8" t="s">
        <v>161</v>
      </c>
      <c r="C134" s="19" t="s">
        <v>80</v>
      </c>
      <c r="D134" s="7">
        <v>50</v>
      </c>
      <c r="E134" s="7"/>
      <c r="F134" s="7"/>
      <c r="G134" s="7"/>
      <c r="H134" s="15"/>
    </row>
    <row r="135" spans="1:8" ht="47.25" x14ac:dyDescent="0.25">
      <c r="A135" s="4">
        <v>134</v>
      </c>
      <c r="B135" s="8" t="s">
        <v>162</v>
      </c>
      <c r="C135" s="19" t="s">
        <v>80</v>
      </c>
      <c r="D135" s="7">
        <v>20</v>
      </c>
      <c r="E135" s="7"/>
      <c r="F135" s="7"/>
      <c r="G135" s="7"/>
      <c r="H135" s="15"/>
    </row>
    <row r="136" spans="1:8" ht="47.25" x14ac:dyDescent="0.25">
      <c r="A136" s="4">
        <v>135</v>
      </c>
      <c r="B136" s="15" t="s">
        <v>163</v>
      </c>
      <c r="C136" s="19" t="s">
        <v>80</v>
      </c>
      <c r="D136" s="7">
        <v>10</v>
      </c>
      <c r="E136" s="7"/>
      <c r="F136" s="7"/>
      <c r="G136" s="7"/>
      <c r="H136" s="15"/>
    </row>
    <row r="137" spans="1:8" ht="47.25" x14ac:dyDescent="0.25">
      <c r="A137" s="4">
        <v>136</v>
      </c>
      <c r="B137" s="8" t="s">
        <v>164</v>
      </c>
      <c r="C137" s="19" t="s">
        <v>165</v>
      </c>
      <c r="D137" s="7">
        <v>300</v>
      </c>
      <c r="E137" s="7"/>
      <c r="F137" s="7"/>
      <c r="G137" s="7"/>
      <c r="H137" s="15"/>
    </row>
    <row r="138" spans="1:8" ht="47.25" x14ac:dyDescent="0.25">
      <c r="A138" s="4">
        <v>137</v>
      </c>
      <c r="B138" s="15" t="s">
        <v>166</v>
      </c>
      <c r="C138" s="12" t="s">
        <v>80</v>
      </c>
      <c r="D138" s="7">
        <v>100</v>
      </c>
      <c r="E138" s="7"/>
      <c r="F138" s="7"/>
      <c r="G138" s="7"/>
      <c r="H138" s="15"/>
    </row>
    <row r="139" spans="1:8" ht="63" x14ac:dyDescent="0.25">
      <c r="A139" s="4">
        <v>138</v>
      </c>
      <c r="B139" s="15" t="s">
        <v>167</v>
      </c>
      <c r="C139" s="12" t="s">
        <v>80</v>
      </c>
      <c r="D139" s="7">
        <v>5</v>
      </c>
      <c r="E139" s="7"/>
      <c r="F139" s="7"/>
      <c r="G139" s="7"/>
      <c r="H139" s="15"/>
    </row>
    <row r="140" spans="1:8" ht="47.25" x14ac:dyDescent="0.25">
      <c r="A140" s="4">
        <v>139</v>
      </c>
      <c r="B140" s="15" t="s">
        <v>168</v>
      </c>
      <c r="C140" s="19" t="s">
        <v>80</v>
      </c>
      <c r="D140" s="7">
        <v>10</v>
      </c>
      <c r="E140" s="7"/>
      <c r="F140" s="7"/>
      <c r="G140" s="7"/>
      <c r="H140" s="15"/>
    </row>
    <row r="141" spans="1:8" ht="63" x14ac:dyDescent="0.25">
      <c r="A141" s="4">
        <v>140</v>
      </c>
      <c r="B141" s="15" t="s">
        <v>169</v>
      </c>
      <c r="C141" s="12" t="s">
        <v>80</v>
      </c>
      <c r="D141" s="7">
        <v>20</v>
      </c>
      <c r="E141" s="7"/>
      <c r="F141" s="7"/>
      <c r="G141" s="7"/>
      <c r="H141" s="15"/>
    </row>
    <row r="142" spans="1:8" ht="47.25" x14ac:dyDescent="0.25">
      <c r="A142" s="4">
        <v>141</v>
      </c>
      <c r="B142" s="8" t="s">
        <v>170</v>
      </c>
      <c r="C142" s="19" t="s">
        <v>80</v>
      </c>
      <c r="D142" s="22">
        <v>10</v>
      </c>
      <c r="E142" s="22"/>
      <c r="F142" s="22"/>
      <c r="G142" s="22"/>
      <c r="H142" s="15"/>
    </row>
    <row r="143" spans="1:8" ht="31.5" x14ac:dyDescent="0.25">
      <c r="A143" s="4">
        <v>142</v>
      </c>
      <c r="B143" s="15" t="s">
        <v>171</v>
      </c>
      <c r="C143" s="12" t="s">
        <v>80</v>
      </c>
      <c r="D143" s="7">
        <v>10</v>
      </c>
      <c r="E143" s="7"/>
      <c r="F143" s="7"/>
      <c r="G143" s="7"/>
      <c r="H143" s="15"/>
    </row>
    <row r="144" spans="1:8" ht="157.5" x14ac:dyDescent="0.25">
      <c r="A144" s="4">
        <v>143</v>
      </c>
      <c r="B144" s="8" t="s">
        <v>172</v>
      </c>
      <c r="C144" s="19" t="s">
        <v>80</v>
      </c>
      <c r="D144" s="22">
        <v>10</v>
      </c>
      <c r="E144" s="22"/>
      <c r="F144" s="22"/>
      <c r="G144" s="22"/>
      <c r="H144" s="15"/>
    </row>
    <row r="145" spans="1:8" ht="63" x14ac:dyDescent="0.25">
      <c r="A145" s="4">
        <v>144</v>
      </c>
      <c r="B145" s="15" t="s">
        <v>173</v>
      </c>
      <c r="C145" s="12" t="s">
        <v>116</v>
      </c>
      <c r="D145" s="20">
        <v>10</v>
      </c>
      <c r="E145" s="20"/>
      <c r="F145" s="20"/>
      <c r="G145" s="20"/>
      <c r="H145" s="15" t="s">
        <v>133</v>
      </c>
    </row>
    <row r="146" spans="1:8" ht="63" x14ac:dyDescent="0.25">
      <c r="A146" s="4">
        <v>145</v>
      </c>
      <c r="B146" s="15" t="s">
        <v>174</v>
      </c>
      <c r="C146" s="19" t="s">
        <v>116</v>
      </c>
      <c r="D146" s="20">
        <v>10</v>
      </c>
      <c r="E146" s="20"/>
      <c r="F146" s="20"/>
      <c r="G146" s="20"/>
      <c r="H146" s="15"/>
    </row>
    <row r="147" spans="1:8" ht="63" x14ac:dyDescent="0.25">
      <c r="A147" s="4">
        <v>146</v>
      </c>
      <c r="B147" s="8" t="s">
        <v>175</v>
      </c>
      <c r="C147" s="19" t="s">
        <v>116</v>
      </c>
      <c r="D147" s="20">
        <v>10</v>
      </c>
      <c r="E147" s="20"/>
      <c r="F147" s="20"/>
      <c r="G147" s="20"/>
      <c r="H147" s="15" t="s">
        <v>133</v>
      </c>
    </row>
    <row r="148" spans="1:8" ht="63" x14ac:dyDescent="0.25">
      <c r="A148" s="4">
        <v>147</v>
      </c>
      <c r="B148" s="15" t="s">
        <v>176</v>
      </c>
      <c r="C148" s="12" t="s">
        <v>116</v>
      </c>
      <c r="D148" s="7">
        <v>5</v>
      </c>
      <c r="E148" s="7"/>
      <c r="F148" s="7"/>
      <c r="G148" s="7"/>
      <c r="H148" s="15" t="s">
        <v>133</v>
      </c>
    </row>
    <row r="149" spans="1:8" ht="63" x14ac:dyDescent="0.25">
      <c r="A149" s="4">
        <v>148</v>
      </c>
      <c r="B149" s="15" t="s">
        <v>177</v>
      </c>
      <c r="C149" s="19" t="s">
        <v>116</v>
      </c>
      <c r="D149" s="20">
        <v>10</v>
      </c>
      <c r="E149" s="20"/>
      <c r="F149" s="20"/>
      <c r="G149" s="20"/>
      <c r="H149" s="15"/>
    </row>
    <row r="150" spans="1:8" ht="63" x14ac:dyDescent="0.25">
      <c r="A150" s="4">
        <v>149</v>
      </c>
      <c r="B150" s="8" t="s">
        <v>178</v>
      </c>
      <c r="C150" s="19" t="s">
        <v>116</v>
      </c>
      <c r="D150" s="7">
        <v>50</v>
      </c>
      <c r="E150" s="7"/>
      <c r="F150" s="7"/>
      <c r="G150" s="7"/>
      <c r="H150" s="15"/>
    </row>
    <row r="151" spans="1:8" ht="31.5" x14ac:dyDescent="0.25">
      <c r="A151" s="4">
        <v>150</v>
      </c>
      <c r="B151" s="15" t="s">
        <v>179</v>
      </c>
      <c r="C151" s="19" t="s">
        <v>116</v>
      </c>
      <c r="D151" s="7">
        <v>50</v>
      </c>
      <c r="E151" s="7"/>
      <c r="F151" s="7"/>
      <c r="G151" s="7"/>
      <c r="H151" s="15"/>
    </row>
    <row r="152" spans="1:8" ht="63" x14ac:dyDescent="0.25">
      <c r="A152" s="4">
        <v>151</v>
      </c>
      <c r="B152" s="15" t="s">
        <v>180</v>
      </c>
      <c r="C152" s="12" t="s">
        <v>116</v>
      </c>
      <c r="D152" s="20">
        <v>200</v>
      </c>
      <c r="E152" s="20"/>
      <c r="F152" s="20"/>
      <c r="G152" s="20"/>
      <c r="H152" s="15" t="s">
        <v>133</v>
      </c>
    </row>
    <row r="153" spans="1:8" ht="63" x14ac:dyDescent="0.25">
      <c r="A153" s="4">
        <v>152</v>
      </c>
      <c r="B153" s="15" t="s">
        <v>181</v>
      </c>
      <c r="C153" s="12" t="s">
        <v>116</v>
      </c>
      <c r="D153" s="20">
        <v>200</v>
      </c>
      <c r="E153" s="20"/>
      <c r="F153" s="20"/>
      <c r="G153" s="20"/>
      <c r="H153" s="15" t="s">
        <v>133</v>
      </c>
    </row>
    <row r="154" spans="1:8" ht="63" x14ac:dyDescent="0.25">
      <c r="A154" s="4">
        <v>153</v>
      </c>
      <c r="B154" s="8" t="s">
        <v>182</v>
      </c>
      <c r="C154" s="12" t="s">
        <v>116</v>
      </c>
      <c r="D154" s="7">
        <v>100</v>
      </c>
      <c r="E154" s="7"/>
      <c r="F154" s="7"/>
      <c r="G154" s="7"/>
      <c r="H154" s="8"/>
    </row>
    <row r="155" spans="1:8" ht="63" x14ac:dyDescent="0.25">
      <c r="A155" s="4">
        <v>154</v>
      </c>
      <c r="B155" s="8" t="s">
        <v>183</v>
      </c>
      <c r="C155" s="19" t="s">
        <v>116</v>
      </c>
      <c r="D155" s="7">
        <v>100</v>
      </c>
      <c r="E155" s="7"/>
      <c r="F155" s="7"/>
      <c r="G155" s="7"/>
      <c r="H155" s="15"/>
    </row>
    <row r="156" spans="1:8" ht="63" x14ac:dyDescent="0.25">
      <c r="A156" s="4">
        <v>155</v>
      </c>
      <c r="B156" s="8" t="s">
        <v>184</v>
      </c>
      <c r="C156" s="19" t="s">
        <v>116</v>
      </c>
      <c r="D156" s="7">
        <v>30</v>
      </c>
      <c r="E156" s="7"/>
      <c r="F156" s="7"/>
      <c r="G156" s="7"/>
      <c r="H156" s="15"/>
    </row>
    <row r="157" spans="1:8" ht="63" x14ac:dyDescent="0.25">
      <c r="A157" s="4">
        <v>156</v>
      </c>
      <c r="B157" s="8" t="s">
        <v>185</v>
      </c>
      <c r="C157" s="12" t="s">
        <v>116</v>
      </c>
      <c r="D157" s="20">
        <v>10</v>
      </c>
      <c r="E157" s="20"/>
      <c r="F157" s="20"/>
      <c r="G157" s="20"/>
      <c r="H157" s="8"/>
    </row>
    <row r="158" spans="1:8" ht="63" x14ac:dyDescent="0.25">
      <c r="A158" s="4">
        <v>157</v>
      </c>
      <c r="B158" s="8" t="s">
        <v>186</v>
      </c>
      <c r="C158" s="12" t="s">
        <v>116</v>
      </c>
      <c r="D158" s="7">
        <v>30</v>
      </c>
      <c r="E158" s="7"/>
      <c r="F158" s="7"/>
      <c r="G158" s="7"/>
      <c r="H158" s="8"/>
    </row>
    <row r="159" spans="1:8" ht="63" x14ac:dyDescent="0.25">
      <c r="A159" s="4">
        <v>158</v>
      </c>
      <c r="B159" s="8" t="s">
        <v>187</v>
      </c>
      <c r="C159" s="12" t="s">
        <v>116</v>
      </c>
      <c r="D159" s="20">
        <v>10</v>
      </c>
      <c r="E159" s="20"/>
      <c r="F159" s="20"/>
      <c r="G159" s="20"/>
      <c r="H159" s="8"/>
    </row>
    <row r="160" spans="1:8" ht="63" x14ac:dyDescent="0.25">
      <c r="A160" s="4">
        <v>159</v>
      </c>
      <c r="B160" s="8" t="s">
        <v>188</v>
      </c>
      <c r="C160" s="12" t="s">
        <v>116</v>
      </c>
      <c r="D160" s="20">
        <v>10</v>
      </c>
      <c r="E160" s="20"/>
      <c r="F160" s="20"/>
      <c r="G160" s="20"/>
      <c r="H160" s="8"/>
    </row>
    <row r="161" spans="1:8" ht="63" x14ac:dyDescent="0.25">
      <c r="A161" s="4">
        <v>160</v>
      </c>
      <c r="B161" s="8" t="s">
        <v>189</v>
      </c>
      <c r="C161" s="12" t="s">
        <v>116</v>
      </c>
      <c r="D161" s="20">
        <v>10</v>
      </c>
      <c r="E161" s="20"/>
      <c r="F161" s="20"/>
      <c r="G161" s="20"/>
      <c r="H161" s="8"/>
    </row>
    <row r="162" spans="1:8" ht="63" x14ac:dyDescent="0.25">
      <c r="A162" s="4">
        <v>161</v>
      </c>
      <c r="B162" s="8" t="s">
        <v>190</v>
      </c>
      <c r="C162" s="12" t="s">
        <v>116</v>
      </c>
      <c r="D162" s="20">
        <v>10</v>
      </c>
      <c r="E162" s="20"/>
      <c r="F162" s="20"/>
      <c r="G162" s="20"/>
      <c r="H162" s="8"/>
    </row>
    <row r="163" spans="1:8" ht="63" x14ac:dyDescent="0.25">
      <c r="A163" s="4">
        <v>162</v>
      </c>
      <c r="B163" s="8" t="s">
        <v>191</v>
      </c>
      <c r="C163" s="12" t="s">
        <v>116</v>
      </c>
      <c r="D163" s="20">
        <v>10</v>
      </c>
      <c r="E163" s="20"/>
      <c r="F163" s="20"/>
      <c r="G163" s="20"/>
      <c r="H163" s="8"/>
    </row>
    <row r="164" spans="1:8" ht="63" x14ac:dyDescent="0.25">
      <c r="A164" s="4">
        <v>163</v>
      </c>
      <c r="B164" s="8" t="s">
        <v>192</v>
      </c>
      <c r="C164" s="12" t="s">
        <v>116</v>
      </c>
      <c r="D164" s="20">
        <v>10</v>
      </c>
      <c r="E164" s="20"/>
      <c r="F164" s="20"/>
      <c r="G164" s="20"/>
      <c r="H164" s="8"/>
    </row>
    <row r="165" spans="1:8" ht="47.25" x14ac:dyDescent="0.25">
      <c r="A165" s="4">
        <v>164</v>
      </c>
      <c r="B165" s="8" t="s">
        <v>193</v>
      </c>
      <c r="C165" s="19" t="s">
        <v>80</v>
      </c>
      <c r="D165" s="23">
        <v>2</v>
      </c>
      <c r="E165" s="23"/>
      <c r="F165" s="23"/>
      <c r="G165" s="23"/>
      <c r="H165" s="15"/>
    </row>
    <row r="166" spans="1:8" ht="47.25" x14ac:dyDescent="0.25">
      <c r="A166" s="4">
        <v>165</v>
      </c>
      <c r="B166" s="8" t="s">
        <v>194</v>
      </c>
      <c r="C166" s="19" t="s">
        <v>80</v>
      </c>
      <c r="D166" s="23">
        <v>20</v>
      </c>
      <c r="E166" s="23"/>
      <c r="F166" s="23"/>
      <c r="G166" s="23"/>
      <c r="H166" s="15"/>
    </row>
    <row r="167" spans="1:8" ht="47.25" x14ac:dyDescent="0.25">
      <c r="A167" s="4">
        <v>166</v>
      </c>
      <c r="B167" s="15" t="s">
        <v>195</v>
      </c>
      <c r="C167" s="19" t="s">
        <v>116</v>
      </c>
      <c r="D167" s="7">
        <v>30</v>
      </c>
      <c r="E167" s="7"/>
      <c r="F167" s="7"/>
      <c r="G167" s="7"/>
      <c r="H167" s="15"/>
    </row>
    <row r="168" spans="1:8" ht="63" x14ac:dyDescent="0.25">
      <c r="A168" s="4">
        <v>167</v>
      </c>
      <c r="B168" s="8" t="s">
        <v>196</v>
      </c>
      <c r="C168" s="19" t="s">
        <v>80</v>
      </c>
      <c r="D168" s="22">
        <v>10</v>
      </c>
      <c r="E168" s="22"/>
      <c r="F168" s="22"/>
      <c r="G168" s="22"/>
      <c r="H168" s="15"/>
    </row>
    <row r="169" spans="1:8" ht="63" x14ac:dyDescent="0.25">
      <c r="A169" s="4">
        <v>168</v>
      </c>
      <c r="B169" s="10" t="s">
        <v>197</v>
      </c>
      <c r="C169" s="4" t="s">
        <v>116</v>
      </c>
      <c r="D169" s="6">
        <v>10</v>
      </c>
      <c r="E169" s="6"/>
      <c r="F169" s="6"/>
      <c r="G169" s="6"/>
      <c r="H169" s="10" t="s">
        <v>198</v>
      </c>
    </row>
    <row r="170" spans="1:8" ht="63" x14ac:dyDescent="0.25">
      <c r="A170" s="4">
        <v>169</v>
      </c>
      <c r="B170" s="10" t="s">
        <v>199</v>
      </c>
      <c r="C170" s="4" t="s">
        <v>116</v>
      </c>
      <c r="D170" s="6">
        <v>10</v>
      </c>
      <c r="E170" s="6"/>
      <c r="F170" s="6"/>
      <c r="G170" s="6"/>
      <c r="H170" s="10" t="s">
        <v>200</v>
      </c>
    </row>
  </sheetData>
  <conditionalFormatting sqref="B40:B42 B44 B50:B80 B82:B90">
    <cfRule type="expression" dxfId="2" priority="18" stopIfTrue="1">
      <formula>AND(COUNTIF($B$2:$B$18, B40)+COUNTIF($B$34:$B$34, B40)+COUNTIF($B$21:$B$33, B40)+COUNTIF($B$35:$B$65416, B40)&gt;1,NOT(ISBLANK(B40)))</formula>
    </cfRule>
  </conditionalFormatting>
  <conditionalFormatting sqref="B81">
    <cfRule type="expression" dxfId="1" priority="22" stopIfTrue="1">
      <formula>AND(COUNTIF($C$4:$C$43, B81)+COUNTIF($C$63:$C$63, B81)+COUNTIF($C$46:$C$61, B81)+COUNTIF($C$64:$C$65526, B81)&gt;1,NOT(ISBLANK(B81)))</formula>
    </cfRule>
  </conditionalFormatting>
  <conditionalFormatting sqref="B91">
    <cfRule type="duplicateValues" dxfId="0" priority="17"/>
  </conditionalFormatting>
  <dataValidations count="4">
    <dataValidation type="list" allowBlank="1" showInputMessage="1" sqref="B2:B5 B91" xr:uid="{DCA9FCF5-F8D3-4D3C-B351-6E7A9F6874EB}">
      <formula1>TenMT</formula1>
    </dataValidation>
    <dataValidation type="list" allowBlank="1" showInputMessage="1" showErrorMessage="1" sqref="C143 C136:C141 C2:C125 C128:C134 C145:C170" xr:uid="{36460240-8B2A-4801-951E-0D7B017D03B0}">
      <formula1>DVT</formula1>
    </dataValidation>
    <dataValidation type="list" allowBlank="1" showInputMessage="1" sqref="B92:B168" xr:uid="{AD66288A-2E0D-41C4-A1C4-55114EFEB22B}">
      <formula1>TenDC</formula1>
    </dataValidation>
    <dataValidation type="list" allowBlank="1" showInputMessage="1" sqref="B169:B170" xr:uid="{2F3E02B6-6FA6-40FE-879A-0EC6C4AB0063}">
      <formula1>TenDCPT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MUC MUA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Huynh Trang</dc:creator>
  <cp:lastModifiedBy>IT</cp:lastModifiedBy>
  <dcterms:created xsi:type="dcterms:W3CDTF">2024-11-01T04:29:21Z</dcterms:created>
  <dcterms:modified xsi:type="dcterms:W3CDTF">2024-11-08T04:34:46Z</dcterms:modified>
</cp:coreProperties>
</file>